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8540" windowHeight="9030" tabRatio="935"/>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<sst xmlns="http://schemas.openxmlformats.org/spreadsheetml/2006/main" xmlns:r="http://schemas.openxmlformats.org/officeDocument/2006/relationships" count="518" uniqueCount="518">
  <si>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</si>
  <si>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R04</t>
  </si>
  <si>
    <t>分析欄</t>
    <rPh sb="0" eb="2">
      <t>ブンセキ</t>
    </rPh>
    <rPh sb="2" eb="3">
      <t>ラン</t>
    </rPh>
    <phoneticPr fontId="33"/>
  </si>
  <si>
    <t>総務費</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</si>
  <si>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</si>
  <si>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国民健康保険剣淵町立診療所特別会計</t>
  </si>
  <si>
    <t>（注釈）</t>
    <rPh sb="1" eb="3">
      <t>チュウシャク</t>
    </rPh>
    <phoneticPr fontId="33"/>
  </si>
  <si>
    <t>人口</t>
    <rPh sb="0" eb="2">
      <t>ジンコウ</t>
    </rPh>
    <phoneticPr fontId="33"/>
  </si>
  <si>
    <t>手数料</t>
  </si>
  <si>
    <t>（百万円）</t>
    <rPh sb="1" eb="2">
      <t>ヒャク</t>
    </rPh>
    <rPh sb="2" eb="4">
      <t>マンエン</t>
    </rPh>
    <phoneticPr fontId="33"/>
  </si>
  <si>
    <t>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</si>
  <si>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</si>
  <si>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R03</t>
  </si>
  <si>
    <t>(Ｅ)</t>
  </si>
  <si>
    <t>会計名</t>
    <rPh sb="0" eb="2">
      <t>カイケイ</t>
    </rPh>
    <rPh sb="2" eb="3">
      <t>メイ</t>
    </rPh>
    <phoneticPr fontId="33"/>
  </si>
  <si>
    <t>(　参考　）</t>
    <rPh sb="2" eb="4">
      <t>サンコウ</t>
    </rPh>
    <phoneticPr fontId="33"/>
  </si>
  <si>
    <t>歳入歳出差引</t>
  </si>
  <si>
    <t>満期一括償還地方債の一年当たりの元金償還金に相当するもの
（年度割相当額）</t>
  </si>
  <si>
    <t>類似団体内平均値</t>
  </si>
  <si>
    <t>標準財政規模比（％）</t>
  </si>
  <si>
    <t>R01</t>
  </si>
  <si>
    <t>教育長</t>
  </si>
  <si>
    <t xml:space="preserve"> R04</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</si>
  <si>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</si>
  <si>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都道府県名</t>
  </si>
  <si>
    <t>いわゆる五省協定等に係るもの</t>
    <rPh sb="4" eb="6">
      <t>ゴショウ</t>
    </rPh>
    <rPh sb="6" eb="9">
      <t>キョウテイトウ</t>
    </rPh>
    <rPh sb="10" eb="11">
      <t>カカ</t>
    </rPh>
    <phoneticPr fontId="35"/>
  </si>
  <si>
    <t>経常一般財源等</t>
    <rPh sb="0" eb="2">
      <t>ケイジョウ</t>
    </rPh>
    <rPh sb="2" eb="4">
      <t>イッパン</t>
    </rPh>
    <rPh sb="4" eb="7">
      <t>ザイゲントウ</t>
    </rPh>
    <phoneticPr fontId="33"/>
  </si>
  <si>
    <t>R05</t>
  </si>
  <si>
    <t>副市区町村長</t>
    <rPh sb="0" eb="1">
      <t>フク</t>
    </rPh>
    <rPh sb="1" eb="3">
      <t>シク</t>
    </rPh>
    <rPh sb="3" eb="5">
      <t>チョウソン</t>
    </rPh>
    <rPh sb="5" eb="6">
      <t>チョウ</t>
    </rPh>
    <phoneticPr fontId="33"/>
  </si>
  <si>
    <t>団体名</t>
    <rPh sb="0" eb="2">
      <t>ダンタイ</t>
    </rPh>
    <phoneticPr fontId="33"/>
  </si>
  <si>
    <t>当該団体値</t>
    <rPh sb="0" eb="2">
      <t>トウガイ</t>
    </rPh>
    <rPh sb="2" eb="4">
      <t>ダンタイ</t>
    </rPh>
    <rPh sb="4" eb="5">
      <t>アタイ</t>
    </rPh>
    <phoneticPr fontId="33"/>
  </si>
  <si>
    <t>将来負担比率</t>
  </si>
  <si>
    <t>歳出合計</t>
  </si>
  <si>
    <r>
      <t xml:space="preserve">増減率 </t>
    </r>
    <r>
      <rPr>
        <sz val="9"/>
        <color indexed="8"/>
        <rFont val="ＭＳ ゴシック"/>
      </rPr>
      <t xml:space="preserve"> (％)</t>
    </r>
    <rPh sb="0" eb="2">
      <t>ゾウゲン</t>
    </rPh>
    <rPh sb="2" eb="3">
      <t>リツ</t>
    </rPh>
    <phoneticPr fontId="33"/>
  </si>
  <si>
    <t>有形固定資産減価償却率</t>
  </si>
  <si>
    <t>　法定外普通税</t>
  </si>
  <si>
    <t xml:space="preserve"> </t>
  </si>
  <si>
    <t>介護保険事業特別会計</t>
  </si>
  <si>
    <t>会計名</t>
  </si>
  <si>
    <t>地方消費税交付金</t>
  </si>
  <si>
    <t>財政調整基金</t>
    <rPh sb="0" eb="2">
      <t>ザイセイ</t>
    </rPh>
    <rPh sb="2" eb="4">
      <t>チョウセイ</t>
    </rPh>
    <rPh sb="4" eb="6">
      <t>キキン</t>
    </rPh>
    <phoneticPr fontId="33"/>
  </si>
  <si>
    <t>うち日本人(％)</t>
  </si>
  <si>
    <t>財政再生基準</t>
  </si>
  <si>
    <t>再差引収支</t>
    <rPh sb="0" eb="1">
      <t>サイ</t>
    </rPh>
    <rPh sb="1" eb="3">
      <t>サシヒキ</t>
    </rPh>
    <rPh sb="3" eb="5">
      <t>シュウシ</t>
    </rPh>
    <phoneticPr fontId="33"/>
  </si>
  <si>
    <t>実質公債費比率</t>
  </si>
  <si>
    <t>平成30年度に公共施設二酸化炭素排出抑制対策事業を実施し、導入費用258,034千円を今後10年間で償還することとなり、将来負担比率が発生した。令和２～５年度は各種基金の積み増しができたため、将来負担比率はマイナスとなった。</t>
  </si>
  <si>
    <t>実質公債費比率は全道の中でも下位に位置する。これは地方交付税措置のある有利な起債を活用しているためであり、今後もその方向性は変わらない。将来負担比率は、令和２～５年度に各種基金の積み増しができたため、マイナスとなった。</t>
  </si>
  <si>
    <t>地域福祉基金</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</si>
  <si>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</si>
  <si>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財産収入</t>
  </si>
  <si>
    <t>歳入一般財源等</t>
    <rPh sb="0" eb="2">
      <t>サイニュウ</t>
    </rPh>
    <rPh sb="2" eb="4">
      <t>イッパン</t>
    </rPh>
    <rPh sb="4" eb="6">
      <t>ザイゲン</t>
    </rPh>
    <rPh sb="6" eb="7">
      <t>トウ</t>
    </rPh>
    <phoneticPr fontId="6"/>
  </si>
  <si>
    <t>令和5年度　財政状況資料集</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</si>
  <si>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</si>
  <si>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</si>
  <si>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総括表（市町村）</t>
    <rPh sb="0" eb="2">
      <t>ソウカツ</t>
    </rPh>
    <rPh sb="2" eb="3">
      <t>ヒョウ</t>
    </rPh>
    <rPh sb="4" eb="7">
      <t>シチョウソン</t>
    </rPh>
    <phoneticPr fontId="33"/>
  </si>
  <si>
    <t>労働費</t>
  </si>
  <si>
    <t>増減率  (％)</t>
    <rPh sb="0" eb="2">
      <t>ゾウゲン</t>
    </rPh>
    <rPh sb="2" eb="3">
      <t>リツ</t>
    </rPh>
    <phoneticPr fontId="33"/>
  </si>
  <si>
    <t>　　うち一部事務組合負担金</t>
  </si>
  <si>
    <t>市町村名</t>
    <rPh sb="0" eb="3">
      <t>シチョウソン</t>
    </rPh>
    <rPh sb="3" eb="4">
      <t>メイ</t>
    </rPh>
    <phoneticPr fontId="33"/>
  </si>
  <si>
    <t>純固定資産税</t>
    <rPh sb="0" eb="1">
      <t>ジュン</t>
    </rPh>
    <rPh sb="1" eb="3">
      <t>コテイ</t>
    </rPh>
    <rPh sb="3" eb="6">
      <t>シサンゼイ</t>
    </rPh>
    <phoneticPr fontId="33"/>
  </si>
  <si>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</si>
  <si>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</si>
  <si>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</si>
  <si>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</si>
  <si>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　　都市計画税</t>
  </si>
  <si>
    <t>職員の状況 (※8)</t>
    <rPh sb="0" eb="2">
      <t>ショクイン</t>
    </rPh>
    <rPh sb="3" eb="5">
      <t>ジョウキョウ</t>
    </rPh>
    <phoneticPr fontId="33"/>
  </si>
  <si>
    <t>面積 (k㎡)</t>
    <rPh sb="0" eb="2">
      <t>メンセキ</t>
    </rPh>
    <phoneticPr fontId="33"/>
  </si>
  <si>
    <t>人口密度 (人/k㎡)</t>
    <rPh sb="0" eb="2">
      <t>ジンコウ</t>
    </rPh>
    <rPh sb="2" eb="4">
      <t>ミツド</t>
    </rPh>
    <phoneticPr fontId="33"/>
  </si>
  <si>
    <t>一般会計等に係る地方債の現在高</t>
  </si>
  <si>
    <t>世帯数 (世帯)</t>
    <rPh sb="0" eb="3">
      <t>セタイスウ</t>
    </rPh>
    <phoneticPr fontId="33"/>
  </si>
  <si>
    <t>(Ｃ)</t>
  </si>
  <si>
    <t>市区町村長</t>
    <rPh sb="0" eb="2">
      <t>シク</t>
    </rPh>
    <rPh sb="2" eb="4">
      <t>チョウソン</t>
    </rPh>
    <rPh sb="4" eb="5">
      <t>チョウ</t>
    </rPh>
    <phoneticPr fontId="33"/>
  </si>
  <si>
    <t>計</t>
    <rPh sb="0" eb="1">
      <t>ケイ</t>
    </rPh>
    <phoneticPr fontId="33"/>
  </si>
  <si>
    <t>特別職等</t>
    <rPh sb="0" eb="2">
      <t>トクベツ</t>
    </rPh>
    <rPh sb="2" eb="3">
      <t>ショク</t>
    </rPh>
    <rPh sb="3" eb="4">
      <t>トウ</t>
    </rPh>
    <phoneticPr fontId="33"/>
  </si>
  <si>
    <t>当該団体からの債務保証に係る債務残高</t>
    <rPh sb="9" eb="11">
      <t>ホショウ</t>
    </rPh>
    <phoneticPr fontId="33"/>
  </si>
  <si>
    <t>一般会計等の一覧</t>
  </si>
  <si>
    <t>過疎</t>
    <rPh sb="0" eb="2">
      <t>カソ</t>
    </rPh>
    <phoneticPr fontId="33"/>
  </si>
  <si>
    <t>地方交付税種地</t>
    <rPh sb="0" eb="2">
      <t>チホウ</t>
    </rPh>
    <rPh sb="2" eb="5">
      <t>コウフゼイ</t>
    </rPh>
    <rPh sb="5" eb="6">
      <t>シュ</t>
    </rPh>
    <rPh sb="6" eb="7">
      <t>チ</t>
    </rPh>
    <phoneticPr fontId="33"/>
  </si>
  <si>
    <t>定数</t>
    <rPh sb="0" eb="2">
      <t>テイスウ</t>
    </rPh>
    <phoneticPr fontId="33"/>
  </si>
  <si>
    <t>※7：人口については、調査対象年度の1月1日現在の住民基本台帳に登載されている人口に基づいている。</t>
    <rPh sb="13" eb="15">
      <t>タイショウ</t>
    </rPh>
    <rPh sb="27" eb="29">
      <t>キホン</t>
    </rPh>
    <rPh sb="42" eb="43">
      <t>モト</t>
    </rPh>
    <phoneticPr fontId="36"/>
  </si>
  <si>
    <t>充当一般財源等</t>
  </si>
  <si>
    <t>区分</t>
    <rPh sb="0" eb="2">
      <t>クブン</t>
    </rPh>
    <phoneticPr fontId="33"/>
  </si>
  <si>
    <t>徴収率
(％)</t>
    <rPh sb="0" eb="2">
      <t>チョウシュウ</t>
    </rPh>
    <rPh sb="2" eb="3">
      <t>リツ</t>
    </rPh>
    <phoneticPr fontId="33"/>
  </si>
  <si>
    <t>議会議長</t>
    <rPh sb="0" eb="2">
      <t>ギカイ</t>
    </rPh>
    <rPh sb="2" eb="4">
      <t>ギチョウ</t>
    </rPh>
    <phoneticPr fontId="33"/>
  </si>
  <si>
    <t>議会副議長</t>
    <rPh sb="0" eb="2">
      <t>ギカイ</t>
    </rPh>
    <rPh sb="2" eb="3">
      <t>フク</t>
    </rPh>
    <rPh sb="3" eb="5">
      <t>ギチョウ</t>
    </rPh>
    <phoneticPr fontId="33"/>
  </si>
  <si>
    <t>議会議員</t>
    <rPh sb="0" eb="2">
      <t>ギカイ</t>
    </rPh>
    <rPh sb="2" eb="4">
      <t>ギイン</t>
    </rPh>
    <phoneticPr fontId="33"/>
  </si>
  <si>
    <t>　法定外目的税</t>
  </si>
  <si>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</si>
  <si>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</si>
  <si>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</si>
  <si>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</si>
  <si>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</si>
  <si>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</si>
  <si>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</si>
  <si>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※5：産業構造の比率は、分母を就業人口総数とし、分類不能の産業を除いて算出。</t>
  </si>
  <si>
    <t>繰上償還金</t>
  </si>
  <si>
    <t>　人件費</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</si>
  <si>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</si>
  <si>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</si>
  <si>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剣淵町</t>
  </si>
  <si>
    <t>　法定目的税</t>
  </si>
  <si>
    <t>経常損益</t>
  </si>
  <si>
    <t>※8：職員の状況については、調査対象年度の地方公務員給与実態調査に基づいている。</t>
  </si>
  <si>
    <t>北海道</t>
  </si>
  <si>
    <t>災害復旧事業費</t>
  </si>
  <si>
    <t>実質公債費比率</t>
    <rPh sb="0" eb="2">
      <t>ジッシツ</t>
    </rPh>
    <rPh sb="2" eb="5">
      <t>コウサイヒ</t>
    </rPh>
    <rPh sb="5" eb="7">
      <t>ヒリツ</t>
    </rPh>
    <phoneticPr fontId="38"/>
  </si>
  <si>
    <t>令和4年度(千円)</t>
    <rPh sb="0" eb="2">
      <t>レイワ</t>
    </rPh>
    <rPh sb="4" eb="5">
      <t>ド</t>
    </rPh>
    <rPh sb="6" eb="8">
      <t>センエン</t>
    </rPh>
    <phoneticPr fontId="33"/>
  </si>
  <si>
    <t>令和2年国調(人)</t>
    <rPh sb="3" eb="4">
      <t>ネン</t>
    </rPh>
    <rPh sb="4" eb="5">
      <t>コク</t>
    </rPh>
    <rPh sb="5" eb="6">
      <t>チョウ</t>
    </rPh>
    <phoneticPr fontId="33"/>
  </si>
  <si>
    <t>会計</t>
    <rPh sb="0" eb="2">
      <t>カイケイ</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</si>
  <si>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</si>
  <si>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</si>
  <si>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令06.01.01(人)</t>
    <rPh sb="0" eb="1">
      <t>レイ</t>
    </rPh>
    <phoneticPr fontId="33"/>
  </si>
  <si>
    <t>令05.01.01(人)</t>
  </si>
  <si>
    <t>(Ｆ)</t>
  </si>
  <si>
    <t>うち日本人(人)</t>
  </si>
  <si>
    <r>
      <t>資金不足比率 (※</t>
    </r>
    <r>
      <rPr>
        <sz val="9"/>
        <color indexed="8"/>
        <rFont val="ＭＳ ゴシック"/>
      </rPr>
      <t>4)</t>
    </r>
  </si>
  <si>
    <r>
      <t>産業構造</t>
    </r>
    <r>
      <rPr>
        <sz val="9"/>
        <color indexed="8"/>
        <rFont val="ＭＳ ゴシック"/>
      </rPr>
      <t xml:space="preserve"> (※5)</t>
    </r>
    <rPh sb="0" eb="2">
      <t>サンギョウ</t>
    </rPh>
    <rPh sb="2" eb="4">
      <t>コウゾウ</t>
    </rPh>
    <phoneticPr fontId="33"/>
  </si>
  <si>
    <t>歳入</t>
    <rPh sb="0" eb="2">
      <t>サイニュウ</t>
    </rPh>
    <phoneticPr fontId="35"/>
  </si>
  <si>
    <t>-9.4</t>
  </si>
  <si>
    <t>歳入の状況（単位 千円・％）</t>
    <rPh sb="0" eb="2">
      <t>サイニュウ</t>
    </rPh>
    <rPh sb="3" eb="5">
      <t>ジョウキョウ</t>
    </rPh>
    <rPh sb="6" eb="8">
      <t>タンイ</t>
    </rPh>
    <rPh sb="9" eb="11">
      <t>センエン</t>
    </rPh>
    <phoneticPr fontId="33"/>
  </si>
  <si>
    <t>-2.7</t>
  </si>
  <si>
    <t>保険税(料)収入額</t>
  </si>
  <si>
    <t>事業会計の一覧</t>
    <rPh sb="0" eb="2">
      <t>ジギョウ</t>
    </rPh>
    <rPh sb="2" eb="4">
      <t>カイケイ</t>
    </rPh>
    <phoneticPr fontId="33"/>
  </si>
  <si>
    <t>充当可能基金</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</si>
  <si>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</si>
  <si>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</si>
  <si>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第1次</t>
    <rPh sb="0" eb="1">
      <t>ダイ</t>
    </rPh>
    <rPh sb="2" eb="3">
      <t>ジ</t>
    </rPh>
    <phoneticPr fontId="33"/>
  </si>
  <si>
    <t>第2次</t>
    <rPh sb="0" eb="1">
      <t>ダイ</t>
    </rPh>
    <rPh sb="2" eb="3">
      <t>ジ</t>
    </rPh>
    <phoneticPr fontId="33"/>
  </si>
  <si>
    <t>(Ｂ)</t>
  </si>
  <si>
    <t>（参考）</t>
    <rPh sb="1" eb="3">
      <t>サンコウ</t>
    </rPh>
    <phoneticPr fontId="33"/>
  </si>
  <si>
    <t>（百万円）</t>
    <rPh sb="1" eb="4">
      <t>ヒャクマンエン</t>
    </rPh>
    <phoneticPr fontId="33"/>
  </si>
  <si>
    <t>内訳</t>
    <rPh sb="0" eb="2">
      <t>ウチワケ</t>
    </rPh>
    <phoneticPr fontId="35"/>
  </si>
  <si>
    <t>第3次</t>
    <rPh sb="0" eb="1">
      <t>ダイ</t>
    </rPh>
    <rPh sb="2" eb="3">
      <t>ジ</t>
    </rPh>
    <phoneticPr fontId="33"/>
  </si>
  <si>
    <t>充当可能特定歳入</t>
  </si>
  <si>
    <t>一般職員等(※6)</t>
    <rPh sb="0" eb="2">
      <t>イッパン</t>
    </rPh>
    <rPh sb="2" eb="4">
      <t>ショクイン</t>
    </rPh>
    <rPh sb="4" eb="5">
      <t>トウ</t>
    </rPh>
    <phoneticPr fontId="33"/>
  </si>
  <si>
    <t>※ 減債基金積立不足算定額=(C)×(１－(D)/(E))</t>
  </si>
  <si>
    <t>ラスパイレス指数</t>
    <rPh sb="6" eb="8">
      <t>シスウ</t>
    </rPh>
    <phoneticPr fontId="33"/>
  </si>
  <si>
    <t>投資的経費計</t>
    <rPh sb="5" eb="6">
      <t>ケイ</t>
    </rPh>
    <phoneticPr fontId="33"/>
  </si>
  <si>
    <t>一般職員</t>
    <rPh sb="0" eb="2">
      <t>イッパン</t>
    </rPh>
    <rPh sb="2" eb="4">
      <t>ショクイン</t>
    </rPh>
    <phoneticPr fontId="33"/>
  </si>
  <si>
    <t>　うち消防職員</t>
    <rPh sb="3" eb="5">
      <t>ショウボウ</t>
    </rPh>
    <rPh sb="5" eb="7">
      <t>ショクイン</t>
    </rPh>
    <phoneticPr fontId="33"/>
  </si>
  <si>
    <t>　うち技能労務職員</t>
    <rPh sb="3" eb="5">
      <t>ギノウ</t>
    </rPh>
    <rPh sb="5" eb="7">
      <t>ロウム</t>
    </rPh>
    <rPh sb="7" eb="9">
      <t>ショクイン</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</si>
  <si>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</si>
  <si>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</si>
  <si>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</si>
  <si>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</si>
  <si>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</si>
  <si>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</si>
  <si>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合計</t>
    <rPh sb="0" eb="2">
      <t>ゴウケイ</t>
    </rPh>
    <phoneticPr fontId="33"/>
  </si>
  <si>
    <t>Ⅰ－０</t>
  </si>
  <si>
    <t>2-1</t>
  </si>
  <si>
    <t>令和2年国調</t>
    <rPh sb="0" eb="2">
      <t>レイワ</t>
    </rPh>
    <rPh sb="3" eb="4">
      <t>ネン</t>
    </rPh>
    <rPh sb="4" eb="5">
      <t>コク</t>
    </rPh>
    <rPh sb="5" eb="6">
      <t>チョウ</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</si>
  <si>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</si>
  <si>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</si>
  <si>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職員数
(人)</t>
    <rPh sb="0" eb="3">
      <t>ショクインスウ</t>
    </rPh>
    <phoneticPr fontId="33"/>
  </si>
  <si>
    <t>中部</t>
    <rPh sb="0" eb="2">
      <t>チュウブ</t>
    </rPh>
    <phoneticPr fontId="33"/>
  </si>
  <si>
    <t>-</t>
  </si>
  <si>
    <t>指定団体等の指定状況</t>
  </si>
  <si>
    <t>歳出総額</t>
  </si>
  <si>
    <t>ゴルフ場利用税交付金</t>
  </si>
  <si>
    <t>寄附金</t>
  </si>
  <si>
    <t>財政健全化等</t>
    <rPh sb="0" eb="2">
      <t>ザイセイ</t>
    </rPh>
    <rPh sb="2" eb="5">
      <t>ケンゼンカ</t>
    </rPh>
    <rPh sb="5" eb="6">
      <t>トウ</t>
    </rPh>
    <phoneticPr fontId="33"/>
  </si>
  <si>
    <t>分担金・負担金</t>
  </si>
  <si>
    <t>財源超過</t>
    <rPh sb="0" eb="2">
      <t>ザイゲン</t>
    </rPh>
    <rPh sb="2" eb="4">
      <t>チョウカ</t>
    </rPh>
    <phoneticPr fontId="33"/>
  </si>
  <si>
    <t>公営企業債等繰入見込額</t>
  </si>
  <si>
    <t>首都</t>
    <rPh sb="0" eb="2">
      <t>シュト</t>
    </rPh>
    <phoneticPr fontId="33"/>
  </si>
  <si>
    <t>内訳</t>
    <rPh sb="0" eb="2">
      <t>ウチワケ</t>
    </rPh>
    <phoneticPr fontId="33"/>
  </si>
  <si>
    <t>近畿</t>
    <rPh sb="0" eb="2">
      <t>キンキ</t>
    </rPh>
    <phoneticPr fontId="33"/>
  </si>
  <si>
    <t>(Ｃ)－(Ｄ)</t>
  </si>
  <si>
    <t>山振</t>
    <rPh sb="0" eb="1">
      <t>ヤマ</t>
    </rPh>
    <rPh sb="1" eb="2">
      <t>フ</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</si>
  <si>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</si>
  <si>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</si>
  <si>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</si>
  <si>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</si>
  <si>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給料月額
(百円)</t>
    <rPh sb="0" eb="2">
      <t>キュウリョウ</t>
    </rPh>
    <rPh sb="2" eb="3">
      <t>ツキ</t>
    </rPh>
    <rPh sb="3" eb="4">
      <t>ガク</t>
    </rPh>
    <rPh sb="6" eb="8">
      <t>ヒャクエン</t>
    </rPh>
    <phoneticPr fontId="33"/>
  </si>
  <si>
    <t>公営企業（法適）の一覧</t>
    <rPh sb="0" eb="2">
      <t>コウエイ</t>
    </rPh>
    <rPh sb="2" eb="4">
      <t>キギョウ</t>
    </rPh>
    <phoneticPr fontId="33"/>
  </si>
  <si>
    <t>×</t>
  </si>
  <si>
    <t>その他特定目的基金</t>
    <rPh sb="2" eb="3">
      <t>タ</t>
    </rPh>
    <rPh sb="3" eb="5">
      <t>トクテイ</t>
    </rPh>
    <rPh sb="5" eb="7">
      <t>モクテキ</t>
    </rPh>
    <rPh sb="7" eb="9">
      <t>キキン</t>
    </rPh>
    <phoneticPr fontId="33"/>
  </si>
  <si>
    <t>○</t>
  </si>
  <si>
    <t>参考</t>
    <rPh sb="0" eb="2">
      <t>サンコウ</t>
    </rPh>
    <phoneticPr fontId="33"/>
  </si>
  <si>
    <t>歳入総額</t>
  </si>
  <si>
    <t>翌年度に繰越すべき財源</t>
  </si>
  <si>
    <t>実質収支</t>
  </si>
  <si>
    <t>北海道剣淵町</t>
  </si>
  <si>
    <t>単年度収支</t>
  </si>
  <si>
    <t>債務負担行為に基づく支出予定額</t>
  </si>
  <si>
    <t>積立金</t>
  </si>
  <si>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</si>
  <si>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</si>
  <si>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実質単年度収支</t>
  </si>
  <si>
    <t>　　軽自動車税</t>
  </si>
  <si>
    <t>基準財政収入額</t>
  </si>
  <si>
    <t>後期高齢者医療特別会計</t>
  </si>
  <si>
    <t>基金残高合計</t>
    <rPh sb="0" eb="2">
      <t>キキン</t>
    </rPh>
    <rPh sb="2" eb="4">
      <t>ザンダカ</t>
    </rPh>
    <rPh sb="4" eb="6">
      <t>ゴウケイ</t>
    </rPh>
    <phoneticPr fontId="33"/>
  </si>
  <si>
    <t>基準財政需要額</t>
  </si>
  <si>
    <t>組合等名</t>
  </si>
  <si>
    <t>標準税収入額等</t>
  </si>
  <si>
    <t>経常経費充当一般財源等</t>
    <rPh sb="0" eb="2">
      <t>ケイジョウ</t>
    </rPh>
    <rPh sb="2" eb="4">
      <t>ケイヒ</t>
    </rPh>
    <rPh sb="4" eb="6">
      <t>ジュウトウ</t>
    </rPh>
    <rPh sb="6" eb="8">
      <t>イッパン</t>
    </rPh>
    <rPh sb="8" eb="10">
      <t>ザイゲン</t>
    </rPh>
    <rPh sb="10" eb="11">
      <t>トウ</t>
    </rPh>
    <phoneticPr fontId="6"/>
  </si>
  <si>
    <t>地方債現在高</t>
  </si>
  <si>
    <t>・計</t>
  </si>
  <si>
    <t>資金剰余額
/不足額
（実質収支）</t>
  </si>
  <si>
    <t>　うち公的資金</t>
    <rPh sb="3" eb="5">
      <t>コウテキ</t>
    </rPh>
    <phoneticPr fontId="33"/>
  </si>
  <si>
    <t>地方債現在高（臨時財政対策債除き）</t>
  </si>
  <si>
    <t>目的税</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</si>
  <si>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</si>
  <si>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</si>
  <si>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収益事業収入</t>
  </si>
  <si>
    <t>土地開発基金現在高</t>
    <rPh sb="0" eb="2">
      <t>トチ</t>
    </rPh>
    <rPh sb="2" eb="4">
      <t>カイハツ</t>
    </rPh>
    <rPh sb="4" eb="6">
      <t>キキン</t>
    </rPh>
    <rPh sb="6" eb="8">
      <t>ゲンザイ</t>
    </rPh>
    <rPh sb="8" eb="9">
      <t>タカ</t>
    </rPh>
    <phoneticPr fontId="6"/>
  </si>
  <si>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</si>
  <si>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</si>
  <si>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</si>
  <si>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減債基金</t>
    <rPh sb="0" eb="1">
      <t>ゲン</t>
    </rPh>
    <rPh sb="1" eb="2">
      <t>サイ</t>
    </rPh>
    <rPh sb="2" eb="4">
      <t>キキン</t>
    </rPh>
    <phoneticPr fontId="33"/>
  </si>
  <si>
    <t>うち単独分</t>
    <rPh sb="2" eb="4">
      <t>タンドク</t>
    </rPh>
    <rPh sb="4" eb="5">
      <t>ブン</t>
    </rPh>
    <phoneticPr fontId="33"/>
  </si>
  <si>
    <t>公営企業（法非適）の一覧</t>
    <rPh sb="0" eb="2">
      <t>コウエイ</t>
    </rPh>
    <rPh sb="2" eb="4">
      <t>キギョウ</t>
    </rPh>
    <rPh sb="6" eb="7">
      <t>ヒ</t>
    </rPh>
    <phoneticPr fontId="33"/>
  </si>
  <si>
    <t>項番</t>
    <rPh sb="0" eb="2">
      <t>コウバン</t>
    </rPh>
    <phoneticPr fontId="33"/>
  </si>
  <si>
    <t>　前年度繰上充用金</t>
  </si>
  <si>
    <t>令和5年度(千円)</t>
    <rPh sb="0" eb="2">
      <t>レイワ</t>
    </rPh>
    <rPh sb="3" eb="5">
      <t>ネンド</t>
    </rPh>
    <rPh sb="6" eb="8">
      <t>センエン</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</si>
  <si>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</si>
  <si>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</si>
  <si>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</si>
  <si>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</si>
  <si>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経常収支比率</t>
    <rPh sb="0" eb="2">
      <t>ケイジョウ</t>
    </rPh>
    <rPh sb="2" eb="4">
      <t>シュウシ</t>
    </rPh>
    <rPh sb="4" eb="6">
      <t>ヒリツ</t>
    </rPh>
    <phoneticPr fontId="33"/>
  </si>
  <si>
    <t>　　(※1)</t>
  </si>
  <si>
    <t>標準財政規模</t>
    <rPh sb="0" eb="2">
      <t>ヒョウジュン</t>
    </rPh>
    <rPh sb="2" eb="4">
      <t>ザイセイ</t>
    </rPh>
    <rPh sb="4" eb="6">
      <t>キボ</t>
    </rPh>
    <phoneticPr fontId="33"/>
  </si>
  <si>
    <t>財政力指数</t>
    <rPh sb="0" eb="3">
      <t>ザイセイリョク</t>
    </rPh>
    <rPh sb="3" eb="5">
      <t>シスウ</t>
    </rPh>
    <phoneticPr fontId="33"/>
  </si>
  <si>
    <t>公債費負担比率</t>
    <rPh sb="0" eb="3">
      <t>コウサイヒ</t>
    </rPh>
    <rPh sb="3" eb="5">
      <t>フタン</t>
    </rPh>
    <rPh sb="5" eb="7">
      <t>ヒリツ</t>
    </rPh>
    <phoneticPr fontId="33"/>
  </si>
  <si>
    <t>健全化判断比率</t>
  </si>
  <si>
    <t>　　　法人均等割</t>
  </si>
  <si>
    <t>　実質赤字比率</t>
    <rPh sb="1" eb="3">
      <t>ジッシツ</t>
    </rPh>
    <rPh sb="3" eb="5">
      <t>アカジ</t>
    </rPh>
    <rPh sb="5" eb="7">
      <t>ヒリツ</t>
    </rPh>
    <phoneticPr fontId="33"/>
  </si>
  <si>
    <t>　連結実質赤字比率</t>
    <rPh sb="1" eb="3">
      <t>レンケツ</t>
    </rPh>
    <rPh sb="3" eb="5">
      <t>ジッシツ</t>
    </rPh>
    <rPh sb="5" eb="7">
      <t>アカジ</t>
    </rPh>
    <rPh sb="7" eb="9">
      <t>ヒリツ</t>
    </rPh>
    <phoneticPr fontId="33"/>
  </si>
  <si>
    <t>　実質公債費比率</t>
    <rPh sb="1" eb="3">
      <t>ジッシツ</t>
    </rPh>
    <rPh sb="3" eb="6">
      <t>コウサイヒ</t>
    </rPh>
    <rPh sb="6" eb="8">
      <t>ヒリツ</t>
    </rPh>
    <phoneticPr fontId="33"/>
  </si>
  <si>
    <t>　将来負担比率</t>
    <rPh sb="1" eb="3">
      <t>ショウライ</t>
    </rPh>
    <rPh sb="3" eb="5">
      <t>フタン</t>
    </rPh>
    <rPh sb="5" eb="7">
      <t>ヒリツ</t>
    </rPh>
    <phoneticPr fontId="33"/>
  </si>
  <si>
    <t>　扶助費</t>
  </si>
  <si>
    <t>　うち、健全化法施行規則附則第三条に係る負担見込額</t>
  </si>
  <si>
    <t>地方公社・第三セクター等一覧</t>
    <rPh sb="0" eb="2">
      <t>チホウ</t>
    </rPh>
    <rPh sb="2" eb="4">
      <t>コウシャ</t>
    </rPh>
    <rPh sb="5" eb="6">
      <t>ダイ</t>
    </rPh>
    <rPh sb="6" eb="7">
      <t>３</t>
    </rPh>
    <rPh sb="11" eb="12">
      <t>トウ</t>
    </rPh>
    <rPh sb="12" eb="14">
      <t>イチラン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</si>
  <si>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</si>
  <si>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</si>
  <si>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</si>
  <si>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r>
      <t>(※</t>
    </r>
    <r>
      <rPr>
        <sz val="9"/>
        <color indexed="8"/>
        <rFont val="ＭＳ ゴシック"/>
      </rPr>
      <t>3)</t>
    </r>
  </si>
  <si>
    <t>うち、健全化法施行規則附則第三条に係る負担見込額</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</si>
  <si>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</si>
  <si>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</si>
  <si>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t>
  </si>
  <si>
    <t>決算額</t>
    <rPh sb="0" eb="2">
      <t>ケッサン</t>
    </rPh>
    <rPh sb="2" eb="3">
      <t>ガク</t>
    </rPh>
    <phoneticPr fontId="33"/>
  </si>
  <si>
    <t>▲退職金</t>
    <rPh sb="1" eb="3">
      <t>タイショク</t>
    </rPh>
    <rPh sb="3" eb="4">
      <t>キン</t>
    </rPh>
    <phoneticPr fontId="33"/>
  </si>
  <si>
    <t>地方譲与税</t>
  </si>
  <si>
    <t>利子割交付金</t>
  </si>
  <si>
    <t>基準財政需要額算入見込額</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</si>
  <si>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</si>
  <si>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</si>
  <si>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</si>
  <si>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民生費</t>
  </si>
  <si>
    <t>分離課税所得割交付金</t>
  </si>
  <si>
    <t>特別地方消費税交付金</t>
  </si>
  <si>
    <t>自動車取得税交付金</t>
  </si>
  <si>
    <t>公債費に準ずる債務負担行為に係るもの</t>
  </si>
  <si>
    <t>軽油引取税交付金</t>
  </si>
  <si>
    <t>普通税</t>
    <rPh sb="0" eb="2">
      <t>フツウ</t>
    </rPh>
    <rPh sb="2" eb="3">
      <t>ゼイ</t>
    </rPh>
    <phoneticPr fontId="39"/>
  </si>
  <si>
    <t xml:space="preserve"> R03</t>
  </si>
  <si>
    <t>自動車税環境性能割交付金</t>
  </si>
  <si>
    <t>法人事業税交付金</t>
  </si>
  <si>
    <t>地方特例交付金等</t>
    <rPh sb="7" eb="8">
      <t>トウ</t>
    </rPh>
    <phoneticPr fontId="40"/>
  </si>
  <si>
    <t>　地方特例交付金</t>
    <rPh sb="1" eb="3">
      <t>チホウ</t>
    </rPh>
    <phoneticPr fontId="33"/>
  </si>
  <si>
    <t xml:space="preserve">連結実質赤字額 </t>
  </si>
  <si>
    <t>　新型コロナウイルス感染症対策地方税減収補塡特別交付金</t>
  </si>
  <si>
    <t>地方交付税</t>
  </si>
  <si>
    <t>国庫支出金</t>
  </si>
  <si>
    <t>　　　法人税割</t>
  </si>
  <si>
    <t>　震災復興特別交付税</t>
  </si>
  <si>
    <t>(一般財源計)</t>
  </si>
  <si>
    <t>交通安全対策特別交付金</t>
  </si>
  <si>
    <t>　※一般会計等（純計）は、各会計の相互間の繰入・繰出等の重複を控除したものであり、各会計の合計と一致しない場合がある。</t>
  </si>
  <si>
    <t>使用料</t>
  </si>
  <si>
    <t>構成比</t>
    <rPh sb="0" eb="3">
      <t>コウセイヒ</t>
    </rPh>
    <phoneticPr fontId="33"/>
  </si>
  <si>
    <t>当該団体
からの
補助金</t>
  </si>
  <si>
    <t>国有提供交付金(特別区財調交付金)</t>
  </si>
  <si>
    <t>実質公債費比率の分子</t>
  </si>
  <si>
    <t>都道府県支出金</t>
  </si>
  <si>
    <t>繰入金</t>
  </si>
  <si>
    <t>繰越金</t>
  </si>
  <si>
    <t>市町村民税</t>
    <rPh sb="0" eb="3">
      <t>シチョウソン</t>
    </rPh>
    <rPh sb="3" eb="4">
      <t>ミン</t>
    </rPh>
    <rPh sb="4" eb="5">
      <t>ゼイ</t>
    </rPh>
    <phoneticPr fontId="33"/>
  </si>
  <si>
    <t>決算額</t>
  </si>
  <si>
    <t>諸収入</t>
  </si>
  <si>
    <t>その他の経費</t>
    <rPh sb="2" eb="3">
      <t>タ</t>
    </rPh>
    <rPh sb="4" eb="6">
      <t>ケイヒ</t>
    </rPh>
    <phoneticPr fontId="3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</si>
  <si>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</si>
  <si>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地方債</t>
  </si>
  <si>
    <t>　うち減収補塡債(特例分)</t>
    <rPh sb="4" eb="5">
      <t>シュウ</t>
    </rPh>
    <rPh sb="9" eb="10">
      <t>トク</t>
    </rPh>
    <rPh sb="10" eb="11">
      <t>レイ</t>
    </rPh>
    <rPh sb="11" eb="12">
      <t>ブン</t>
    </rPh>
    <phoneticPr fontId="40"/>
  </si>
  <si>
    <t>　うち臨時財政対策債</t>
  </si>
  <si>
    <t>歳入合計</t>
  </si>
  <si>
    <t>(注釈)</t>
    <rPh sb="1" eb="2">
      <t>チュウ</t>
    </rPh>
    <rPh sb="2" eb="3">
      <t>シャク</t>
    </rPh>
    <phoneticPr fontId="33"/>
  </si>
  <si>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</si>
  <si>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</si>
  <si>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</si>
  <si>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</si>
  <si>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地方税の状況（単位 千円・％）</t>
    <rPh sb="0" eb="2">
      <t>チホウ</t>
    </rPh>
    <rPh sb="2" eb="3">
      <t>ゼイ</t>
    </rPh>
    <rPh sb="4" eb="6">
      <t>ジョウキョウ</t>
    </rPh>
    <rPh sb="7" eb="9">
      <t>タンイ</t>
    </rPh>
    <rPh sb="10" eb="12">
      <t>センエン</t>
    </rPh>
    <phoneticPr fontId="33"/>
  </si>
  <si>
    <t>区分</t>
  </si>
  <si>
    <t>　うち利子</t>
  </si>
  <si>
    <t>　法定普通税</t>
  </si>
  <si>
    <t>減債基金</t>
    <rPh sb="0" eb="2">
      <t>ゲンサイ</t>
    </rPh>
    <rPh sb="2" eb="4">
      <t>キキン</t>
    </rPh>
    <phoneticPr fontId="33"/>
  </si>
  <si>
    <t>　　市町村民税</t>
  </si>
  <si>
    <t>元利償還金</t>
    <rPh sb="0" eb="2">
      <t>ガンリ</t>
    </rPh>
    <rPh sb="2" eb="5">
      <t>ショウカンキン</t>
    </rPh>
    <phoneticPr fontId="35"/>
  </si>
  <si>
    <t>　　　個人均等割</t>
  </si>
  <si>
    <t>　　うち職員給</t>
    <rPh sb="4" eb="6">
      <t>ショクイン</t>
    </rPh>
    <rPh sb="6" eb="7">
      <t>キュウ</t>
    </rPh>
    <phoneticPr fontId="33"/>
  </si>
  <si>
    <t>将来負担額</t>
    <rPh sb="0" eb="2">
      <t>ショウライ</t>
    </rPh>
    <rPh sb="2" eb="4">
      <t>フタン</t>
    </rPh>
    <rPh sb="4" eb="5">
      <t>ガク</t>
    </rPh>
    <phoneticPr fontId="33"/>
  </si>
  <si>
    <t>被保険者数(人)</t>
  </si>
  <si>
    <t>　　　所得割</t>
  </si>
  <si>
    <t>類似団体平均</t>
    <rPh sb="0" eb="2">
      <t>ルイジ</t>
    </rPh>
    <rPh sb="2" eb="4">
      <t>ダンタイ</t>
    </rPh>
    <rPh sb="4" eb="6">
      <t>ヘイキン</t>
    </rPh>
    <phoneticPr fontId="33"/>
  </si>
  <si>
    <t>　　固定資産税</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</si>
  <si>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</si>
  <si>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</si>
  <si>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市町村たばこ税</t>
  </si>
  <si>
    <t>下水道事業会計</t>
  </si>
  <si>
    <t>　　鉱産税</t>
  </si>
  <si>
    <t>　　特別土地保有税</t>
  </si>
  <si>
    <t>企業債
（地方債）
現在高</t>
  </si>
  <si>
    <t>　　入湯税</t>
  </si>
  <si>
    <t>　　事業所税</t>
  </si>
  <si>
    <t>　投資・出資金・貸付金</t>
  </si>
  <si>
    <t>　　水利地益税等</t>
  </si>
  <si>
    <t>旧法による税</t>
  </si>
  <si>
    <t>債務負担行為</t>
    <rPh sb="0" eb="2">
      <t>サイム</t>
    </rPh>
    <rPh sb="2" eb="4">
      <t>フタン</t>
    </rPh>
    <rPh sb="4" eb="6">
      <t>コウイ</t>
    </rPh>
    <phoneticPr fontId="33"/>
  </si>
  <si>
    <t>合計</t>
  </si>
  <si>
    <t>他会計等
からの
繰入金</t>
  </si>
  <si>
    <t>公営事業等への繰出</t>
    <rPh sb="0" eb="2">
      <t>コウエイ</t>
    </rPh>
    <rPh sb="2" eb="4">
      <t>ジギョウ</t>
    </rPh>
    <rPh sb="4" eb="5">
      <t>トウ</t>
    </rPh>
    <rPh sb="7" eb="9">
      <t>クリダ</t>
    </rPh>
    <phoneticPr fontId="33"/>
  </si>
  <si>
    <t>下水道</t>
  </si>
  <si>
    <t>簡易水道</t>
  </si>
  <si>
    <t xml:space="preserve"> 過去５年間平均</t>
    <rPh sb="1" eb="3">
      <t>カコ</t>
    </rPh>
    <rPh sb="4" eb="6">
      <t>ネンカン</t>
    </rPh>
    <rPh sb="6" eb="8">
      <t>ヘイキン</t>
    </rPh>
    <phoneticPr fontId="33"/>
  </si>
  <si>
    <t>その他</t>
  </si>
  <si>
    <t>上水道</t>
  </si>
  <si>
    <t>歳出の状況（単位 千円・％）</t>
  </si>
  <si>
    <t>実質赤字比率</t>
    <rPh sb="0" eb="2">
      <t>ジッシツ</t>
    </rPh>
    <rPh sb="2" eb="4">
      <t>アカジ</t>
    </rPh>
    <rPh sb="4" eb="6">
      <t>ヒリツ</t>
    </rPh>
    <phoneticPr fontId="38"/>
  </si>
  <si>
    <t>観光施設整備基金</t>
  </si>
  <si>
    <t>国民健康保険</t>
  </si>
  <si>
    <t>現年</t>
    <rPh sb="0" eb="1">
      <t>ゲン</t>
    </rPh>
    <rPh sb="1" eb="2">
      <t>ネン</t>
    </rPh>
    <phoneticPr fontId="33"/>
  </si>
  <si>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</si>
  <si>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</si>
  <si>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実質収支</t>
    <rPh sb="0" eb="2">
      <t>ジッシツ</t>
    </rPh>
    <rPh sb="2" eb="4">
      <t>シュウシ</t>
    </rPh>
    <phoneticPr fontId="33"/>
  </si>
  <si>
    <t>加入世帯数(世帯)</t>
  </si>
  <si>
    <t>被保険者
1人当り</t>
  </si>
  <si>
    <t>保険給付費</t>
  </si>
  <si>
    <t>令和4年度</t>
    <rPh sb="0" eb="2">
      <t>レイワ</t>
    </rPh>
    <rPh sb="4" eb="5">
      <t>ド</t>
    </rPh>
    <phoneticPr fontId="33"/>
  </si>
  <si>
    <t>超過課税分</t>
    <rPh sb="0" eb="2">
      <t>チョウカ</t>
    </rPh>
    <rPh sb="2" eb="4">
      <t>カゼイ</t>
    </rPh>
    <rPh sb="4" eb="5">
      <t>ブン</t>
    </rPh>
    <phoneticPr fontId="33"/>
  </si>
  <si>
    <t>目的別歳出の状況（単位 千円・％）</t>
  </si>
  <si>
    <t>議会費</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</si>
  <si>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</si>
  <si>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</si>
  <si>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農林水産業費</t>
  </si>
  <si>
    <t>商工費</t>
  </si>
  <si>
    <t>組合等連結実質赤字額負担見込額</t>
  </si>
  <si>
    <t>土木費</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</si>
  <si>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</si>
  <si>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41"/>
  </si>
  <si>
    <t>教育費</t>
  </si>
  <si>
    <t>災害復旧費</t>
  </si>
  <si>
    <t>公債費</t>
  </si>
  <si>
    <t>諸支出金</t>
    <rPh sb="3" eb="4">
      <t>キン</t>
    </rPh>
    <phoneticPr fontId="6"/>
  </si>
  <si>
    <t>前年度繰上充用金</t>
  </si>
  <si>
    <t>性質別歳出の状況（単位 千円・％）</t>
    <rPh sb="0" eb="2">
      <t>セイシツ</t>
    </rPh>
    <phoneticPr fontId="33"/>
  </si>
  <si>
    <t>義務的経費計</t>
    <rPh sb="0" eb="3">
      <t>ギムテキ</t>
    </rPh>
    <rPh sb="3" eb="5">
      <t>ケイヒ</t>
    </rPh>
    <rPh sb="5" eb="6">
      <t>ケイ</t>
    </rPh>
    <phoneticPr fontId="33"/>
  </si>
  <si>
    <t>　公債費</t>
  </si>
  <si>
    <t>増減率(%)(B)</t>
    <rPh sb="0" eb="3">
      <t>ゾウゲンリツ</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</si>
  <si>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</si>
  <si>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</si>
  <si>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　補助費等</t>
    <rPh sb="1" eb="3">
      <t>ホジョ</t>
    </rPh>
    <rPh sb="3" eb="4">
      <t>ヒ</t>
    </rPh>
    <rPh sb="4" eb="5">
      <t>トウ</t>
    </rPh>
    <phoneticPr fontId="33"/>
  </si>
  <si>
    <t>減債基金積立不足算定額※2</t>
  </si>
  <si>
    <t>　繰出金</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</si>
  <si>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</si>
  <si>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</si>
  <si>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</si>
  <si>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5"/>
  </si>
  <si>
    <t>　　うち人件費</t>
  </si>
  <si>
    <t>(3ヵ年平均)</t>
    <rPh sb="3" eb="4">
      <t>ネン</t>
    </rPh>
    <rPh sb="4" eb="6">
      <t>ヘイキン</t>
    </rPh>
    <phoneticPr fontId="33"/>
  </si>
  <si>
    <t>▲特定財源の額</t>
  </si>
  <si>
    <t>連結実質赤字額</t>
  </si>
  <si>
    <t>元利償還金</t>
  </si>
  <si>
    <t>　うち元金</t>
  </si>
  <si>
    <t>公共施設整備基金</t>
  </si>
  <si>
    <t>一時借入金利子</t>
  </si>
  <si>
    <t>国営土地改良事業に係るもの</t>
    <rPh sb="0" eb="2">
      <t>コクエイ</t>
    </rPh>
    <rPh sb="2" eb="4">
      <t>トチ</t>
    </rPh>
    <rPh sb="4" eb="6">
      <t>カイリョウ</t>
    </rPh>
    <rPh sb="6" eb="8">
      <t>ジギョウ</t>
    </rPh>
    <rPh sb="9" eb="10">
      <t>カカ</t>
    </rPh>
    <phoneticPr fontId="35"/>
  </si>
  <si>
    <t>普通建設事業費</t>
  </si>
  <si>
    <t>　うち補助</t>
  </si>
  <si>
    <t>　うち単独</t>
  </si>
  <si>
    <t>失業対策事業費</t>
  </si>
  <si>
    <t>決算額 (A)</t>
    <rPh sb="0" eb="2">
      <t>ケッサン</t>
    </rPh>
    <rPh sb="2" eb="3">
      <t>ガク</t>
    </rPh>
    <phoneticPr fontId="33"/>
  </si>
  <si>
    <t>純資産又は
正味財産</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</si>
  <si>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</si>
  <si>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</si>
  <si>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</si>
  <si>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(A)のうち普通建設事業費</t>
    <rPh sb="6" eb="8">
      <t>フツウ</t>
    </rPh>
    <rPh sb="8" eb="10">
      <t>ケンセツ</t>
    </rPh>
    <rPh sb="10" eb="13">
      <t>ジギョウヒ</t>
    </rPh>
    <phoneticPr fontId="33"/>
  </si>
  <si>
    <t>(Ａ)</t>
  </si>
  <si>
    <t>令和5年度</t>
  </si>
  <si>
    <t>経常経費充当一般財源等</t>
  </si>
  <si>
    <t>▲ 2.64</t>
  </si>
  <si>
    <t>(A)のうち充当一般財源等</t>
    <rPh sb="6" eb="8">
      <t>ジュウトウ</t>
    </rPh>
    <rPh sb="8" eb="10">
      <t>イッパン</t>
    </rPh>
    <rPh sb="10" eb="12">
      <t>ザイゲン</t>
    </rPh>
    <rPh sb="12" eb="13">
      <t>ナド</t>
    </rPh>
    <phoneticPr fontId="33"/>
  </si>
  <si>
    <t>経常収支比率</t>
    <rPh sb="0" eb="2">
      <t>ケイジョウ</t>
    </rPh>
    <rPh sb="2" eb="4">
      <t>シュウシ</t>
    </rPh>
    <rPh sb="4" eb="6">
      <t>ヒリツ</t>
    </rPh>
    <phoneticPr fontId="38"/>
  </si>
  <si>
    <t>一般会計等の財政状況（単位：百万円）</t>
    <rPh sb="0" eb="2">
      <t>イッパン</t>
    </rPh>
    <rPh sb="2" eb="4">
      <t>カイケイ</t>
    </rPh>
    <rPh sb="4" eb="5">
      <t>トウ</t>
    </rPh>
    <rPh sb="6" eb="8">
      <t>ザイセイ</t>
    </rPh>
    <rPh sb="8" eb="10">
      <t>ジョウキョウ</t>
    </rPh>
    <phoneticPr fontId="35"/>
  </si>
  <si>
    <t>会計名</t>
    <rPh sb="0" eb="2">
      <t>カイケイ</t>
    </rPh>
    <rPh sb="2" eb="3">
      <t>メイ</t>
    </rPh>
    <phoneticPr fontId="3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</si>
  <si>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</si>
  <si>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一般会計</t>
  </si>
  <si>
    <t>地方独立行政法人に係る将来負担額</t>
  </si>
  <si>
    <t>一部事務組合等名</t>
    <rPh sb="0" eb="2">
      <t>イチブ</t>
    </rPh>
    <rPh sb="2" eb="4">
      <t>ジム</t>
    </rPh>
    <rPh sb="4" eb="6">
      <t>クミアイ</t>
    </rPh>
    <rPh sb="6" eb="7">
      <t>トウ</t>
    </rPh>
    <rPh sb="7" eb="8">
      <t>メイ</t>
    </rPh>
    <phoneticPr fontId="35"/>
  </si>
  <si>
    <t>当該団体
からの
貸付金</t>
  </si>
  <si>
    <t>▲ 1.37</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</si>
  <si>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</si>
  <si>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</si>
  <si>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</si>
  <si>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減債基金積立不足算定額</t>
    <rPh sb="0" eb="2">
      <t>ゲンサイ</t>
    </rPh>
    <rPh sb="2" eb="4">
      <t>キキン</t>
    </rPh>
    <rPh sb="4" eb="6">
      <t>ツミタテ</t>
    </rPh>
    <rPh sb="6" eb="8">
      <t>ブソク</t>
    </rPh>
    <rPh sb="8" eb="10">
      <t>サンテイ</t>
    </rPh>
    <rPh sb="10" eb="11">
      <t>ガク</t>
    </rPh>
    <phoneticPr fontId="33"/>
  </si>
  <si>
    <t>実質赤字額</t>
    <rPh sb="0" eb="2">
      <t>ジッシツ</t>
    </rPh>
    <rPh sb="2" eb="5">
      <t>アカジガク</t>
    </rPh>
    <phoneticPr fontId="33"/>
  </si>
  <si>
    <t>特定財源の額</t>
    <rPh sb="0" eb="2">
      <t>トクテイ</t>
    </rPh>
    <rPh sb="2" eb="4">
      <t>ザイゲン</t>
    </rPh>
    <rPh sb="5" eb="6">
      <t>ガク</t>
    </rPh>
    <phoneticPr fontId="33"/>
  </si>
  <si>
    <t>一般廃棄物処理施設整備基金</t>
  </si>
  <si>
    <t>算入公債費等の額</t>
    <rPh sb="0" eb="2">
      <t>サンニュウ</t>
    </rPh>
    <rPh sb="2" eb="4">
      <t>コウサイ</t>
    </rPh>
    <rPh sb="4" eb="5">
      <t>ヒ</t>
    </rPh>
    <rPh sb="5" eb="6">
      <t>トウ</t>
    </rPh>
    <rPh sb="7" eb="8">
      <t>ガク</t>
    </rPh>
    <phoneticPr fontId="33"/>
  </si>
  <si>
    <t>実質公債費比率
（(Ａ)－((Ｂ)＋(Ｄ))）／（(Ｃ)－(Ｄ)）×１００</t>
    <rPh sb="0" eb="2">
      <t>ジッシツ</t>
    </rPh>
    <rPh sb="2" eb="4">
      <t>コウサイ</t>
    </rPh>
    <rPh sb="4" eb="5">
      <t>ヒ</t>
    </rPh>
    <rPh sb="5" eb="7">
      <t>ヒリツ</t>
    </rPh>
    <phoneticPr fontId="33"/>
  </si>
  <si>
    <t>国民健康保険事業特別会計</t>
  </si>
  <si>
    <t>教育施設整備基金</t>
  </si>
  <si>
    <t>簡易水道事業会計</t>
  </si>
  <si>
    <t>上川教育研修センター組合</t>
    <rPh sb="0" eb="2">
      <t>カミカワ</t>
    </rPh>
    <rPh sb="2" eb="4">
      <t>キョウイク</t>
    </rPh>
    <rPh sb="4" eb="6">
      <t>ケンシュウ</t>
    </rPh>
    <rPh sb="10" eb="12">
      <t>クミアイ</t>
    </rPh>
    <phoneticPr fontId="33"/>
  </si>
  <si>
    <t>士別地方消防事務組合</t>
    <rPh sb="0" eb="2">
      <t>シベツ</t>
    </rPh>
    <rPh sb="2" eb="4">
      <t>チホウ</t>
    </rPh>
    <rPh sb="4" eb="6">
      <t>ショウボウ</t>
    </rPh>
    <rPh sb="6" eb="8">
      <t>ジム</t>
    </rPh>
    <rPh sb="8" eb="10">
      <t>クミアイ</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</si>
  <si>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</si>
  <si>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</si>
  <si>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</si>
  <si>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</si>
  <si>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一時借入金の利子</t>
    <rPh sb="0" eb="2">
      <t>イチジ</t>
    </rPh>
    <rPh sb="2" eb="5">
      <t>カリイレキン</t>
    </rPh>
    <rPh sb="6" eb="8">
      <t>リシ</t>
    </rPh>
    <phoneticPr fontId="35"/>
  </si>
  <si>
    <t>組合等が起こした地方債の元利償還金に対する負担金等</t>
  </si>
  <si>
    <t>PFI事業に係るもの</t>
    <rPh sb="3" eb="5">
      <t>ジギョウ</t>
    </rPh>
    <rPh sb="6" eb="7">
      <t>カカ</t>
    </rPh>
    <phoneticPr fontId="35"/>
  </si>
  <si>
    <t>将来負担比率</t>
    <rPh sb="0" eb="2">
      <t>ショウライ</t>
    </rPh>
    <rPh sb="2" eb="4">
      <t>フタン</t>
    </rPh>
    <rPh sb="4" eb="6">
      <t>ヒリツ</t>
    </rPh>
    <phoneticPr fontId="38"/>
  </si>
  <si>
    <t>減債基金
積立状況等（注）</t>
    <rPh sb="0" eb="2">
      <t>ゲンサイ</t>
    </rPh>
    <rPh sb="2" eb="4">
      <t>キキン</t>
    </rPh>
    <rPh sb="5" eb="7">
      <t>ツミタテ</t>
    </rPh>
    <rPh sb="7" eb="9">
      <t>ジョウキョウ</t>
    </rPh>
    <rPh sb="9" eb="10">
      <t>トウ</t>
    </rPh>
    <rPh sb="10" eb="13">
      <t>チュウ</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</si>
  <si>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</si>
  <si>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</si>
  <si>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</si>
  <si>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</si>
  <si>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利子補給に係るもの</t>
  </si>
  <si>
    <t>退職手当負担見込額</t>
  </si>
  <si>
    <t>総収益
（歳入）</t>
  </si>
  <si>
    <t>歳出</t>
  </si>
  <si>
    <t>総費用
（歳出）</t>
  </si>
  <si>
    <t>(単年度)</t>
    <rPh sb="1" eb="4">
      <t>タンネンド</t>
    </rPh>
    <phoneticPr fontId="33"/>
  </si>
  <si>
    <t>(Ｄ)</t>
  </si>
  <si>
    <t>形式収支</t>
  </si>
  <si>
    <t>純損益
（形式収支）</t>
  </si>
  <si>
    <t>令和3年度</t>
    <rPh sb="0" eb="2">
      <t>レイワ</t>
    </rPh>
    <rPh sb="3" eb="5">
      <t>ネンド</t>
    </rPh>
    <phoneticPr fontId="33"/>
  </si>
  <si>
    <t>令和4年度</t>
    <rPh sb="0" eb="2">
      <t>レイワ</t>
    </rPh>
    <rPh sb="3" eb="5">
      <t>ネンド</t>
    </rPh>
    <phoneticPr fontId="33"/>
  </si>
  <si>
    <t>他会計等
からの
繰入金</t>
    <rPh sb="9" eb="11">
      <t>クリイレ</t>
    </rPh>
    <rPh sb="11" eb="12">
      <t>キン</t>
    </rPh>
    <phoneticPr fontId="35"/>
  </si>
  <si>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</si>
  <si>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</si>
  <si>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3"/>
  </si>
  <si>
    <t>分母比</t>
    <rPh sb="0" eb="2">
      <t>ブンボ</t>
    </rPh>
    <rPh sb="2" eb="3">
      <t>ヒ</t>
    </rPh>
    <phoneticPr fontId="33"/>
  </si>
  <si>
    <t>備考</t>
    <rPh sb="0" eb="2">
      <t>ビコウ</t>
    </rPh>
    <phoneticPr fontId="33"/>
  </si>
  <si>
    <t>左のうち
一般会計等
繰入見込額</t>
  </si>
  <si>
    <t>左のうち
一般会計等
負担見込額</t>
  </si>
  <si>
    <t>将来負担比率（(Ｅ)－(Ｆ)）／（(Ｃ)－(Ｄ)）×１００</t>
    <rPh sb="0" eb="2">
      <t>ショウライ</t>
    </rPh>
    <rPh sb="2" eb="4">
      <t>フタン</t>
    </rPh>
    <rPh sb="4" eb="6">
      <t>ヒリツ</t>
    </rPh>
    <phoneticPr fontId="33"/>
  </si>
  <si>
    <t>健全化判断比率</t>
    <rPh sb="0" eb="3">
      <t>ケンゼンカ</t>
    </rPh>
    <rPh sb="3" eb="5">
      <t>ハンダン</t>
    </rPh>
    <rPh sb="5" eb="7">
      <t>ヒリツ</t>
    </rPh>
    <phoneticPr fontId="38"/>
  </si>
  <si>
    <t>連結実質赤字比率</t>
    <rPh sb="0" eb="2">
      <t>レンケツ</t>
    </rPh>
    <rPh sb="2" eb="4">
      <t>ジッシツ</t>
    </rPh>
    <rPh sb="4" eb="6">
      <t>アカジ</t>
    </rPh>
    <rPh sb="6" eb="8">
      <t>ヒリツ</t>
    </rPh>
    <phoneticPr fontId="38"/>
  </si>
  <si>
    <t>資金不足
比率</t>
    <rPh sb="0" eb="2">
      <t>シキン</t>
    </rPh>
    <rPh sb="2" eb="4">
      <t>フソク</t>
    </rPh>
    <rPh sb="5" eb="7">
      <t>ヒリツ</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</si>
  <si>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</si>
  <si>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</si>
  <si>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</si>
  <si>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</si>
  <si>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 xml:space="preserve">基準財政需要額算入見込額 </t>
    <rPh sb="0" eb="2">
      <t>キジュン</t>
    </rPh>
    <rPh sb="2" eb="4">
      <t>ザイセイ</t>
    </rPh>
    <rPh sb="4" eb="7">
      <t>ジュヨウガク</t>
    </rPh>
    <rPh sb="7" eb="9">
      <t>サンニュウ</t>
    </rPh>
    <rPh sb="9" eb="12">
      <t>ミコミガク</t>
    </rPh>
    <phoneticPr fontId="35"/>
  </si>
  <si>
    <t>その他会計（黒字）</t>
  </si>
  <si>
    <t>法適用企業</t>
  </si>
  <si>
    <t>連結実質赤字額</t>
    <rPh sb="0" eb="2">
      <t>レンケツ</t>
    </rPh>
    <rPh sb="2" eb="4">
      <t>ジッシツ</t>
    </rPh>
    <rPh sb="4" eb="7">
      <t>アカジガク</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</si>
  <si>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</si>
  <si>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地方公社・第三セクター等名</t>
    <rPh sb="12" eb="13">
      <t>メイ</t>
    </rPh>
    <phoneticPr fontId="33"/>
  </si>
  <si>
    <t>　※地方公共団体が①25%以上出資している法人又は②財政支援を行っている法人を記載している。</t>
  </si>
  <si>
    <t>株式会社レークサイド桜岡</t>
    <rPh sb="0" eb="4">
      <t>カブシキガイシャ</t>
    </rPh>
    <rPh sb="10" eb="12">
      <t>サクラオカ</t>
    </rPh>
    <phoneticPr fontId="33"/>
  </si>
  <si>
    <t>　※地方公共団体財政健全化法に基づき将来負担比率の算定対象となっている法人については、○印を付与している。</t>
  </si>
  <si>
    <t>地方公社・第三セクター等</t>
    <rPh sb="0" eb="4">
      <t>チホウコウシャ</t>
    </rPh>
    <rPh sb="5" eb="6">
      <t>ダイ</t>
    </rPh>
    <rPh sb="6" eb="7">
      <t>サン</t>
    </rPh>
    <rPh sb="11" eb="12">
      <t>ナド</t>
    </rPh>
    <phoneticPr fontId="33"/>
  </si>
  <si>
    <t>一般会計等
負担見込額</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</si>
  <si>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</si>
  <si>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</si>
  <si>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</si>
  <si>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</si>
  <si>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</si>
  <si>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その他の会計</t>
  </si>
  <si>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</si>
  <si>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33"/>
  </si>
  <si>
    <t>（注）人口については、各調査対象年度の1月1日現在の住民基本台帳に登載されている人口に基づいている。</t>
    <rPh sb="14" eb="16">
      <t>タイショウ</t>
    </rPh>
    <phoneticPr fontId="33"/>
  </si>
  <si>
    <t>（参考）　普通建設事業費の分析</t>
    <rPh sb="1" eb="3">
      <t>サンコウ</t>
    </rPh>
    <rPh sb="5" eb="7">
      <t>フツウ</t>
    </rPh>
    <rPh sb="7" eb="9">
      <t>ケンセツ</t>
    </rPh>
    <rPh sb="9" eb="11">
      <t>ジギョウ</t>
    </rPh>
    <rPh sb="11" eb="12">
      <t>ヒ</t>
    </rPh>
    <rPh sb="13" eb="15">
      <t>ブンセキ</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</si>
  <si>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</si>
  <si>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</si>
  <si>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</si>
  <si>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</si>
  <si>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</si>
  <si>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</si>
  <si>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</si>
  <si>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</si>
  <si>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</si>
  <si>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</si>
  <si>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普通建設事業費</t>
    <rPh sb="0" eb="2">
      <t>フツウ</t>
    </rPh>
    <rPh sb="2" eb="4">
      <t>ケンセツ</t>
    </rPh>
    <rPh sb="4" eb="7">
      <t>ジギョウヒ</t>
    </rPh>
    <phoneticPr fontId="33"/>
  </si>
  <si>
    <t xml:space="preserve"> R01</t>
  </si>
  <si>
    <t xml:space="preserve"> R05</t>
  </si>
  <si>
    <t>当該団体決算額
（千円）</t>
    <rPh sb="0" eb="2">
      <t>トウガイ</t>
    </rPh>
    <rPh sb="2" eb="4">
      <t>ダンタイ</t>
    </rPh>
    <rPh sb="4" eb="6">
      <t>ケッサン</t>
    </rPh>
    <rPh sb="6" eb="7">
      <t>ガク</t>
    </rPh>
    <rPh sb="9" eb="11">
      <t>センエン</t>
    </rPh>
    <phoneticPr fontId="33"/>
  </si>
  <si>
    <t>当該団体</t>
    <rPh sb="0" eb="2">
      <t>トウガイ</t>
    </rPh>
    <rPh sb="2" eb="4">
      <t>ダンタイ</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</si>
  <si>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</si>
  <si>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</si>
  <si>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人口1人当たり決算額</t>
    <rPh sb="0" eb="2">
      <t>ジンコウ</t>
    </rPh>
    <rPh sb="2" eb="4">
      <t>ヒトリ</t>
    </rPh>
    <rPh sb="4" eb="5">
      <t>ア</t>
    </rPh>
    <rPh sb="7" eb="9">
      <t>ケッサン</t>
    </rPh>
    <rPh sb="9" eb="10">
      <t>ガク</t>
    </rPh>
    <phoneticPr fontId="33"/>
  </si>
  <si>
    <t>類似団体平均（円）</t>
    <rPh sb="0" eb="2">
      <t>ルイジ</t>
    </rPh>
    <rPh sb="2" eb="4">
      <t>ダンタイ</t>
    </rPh>
    <rPh sb="4" eb="6">
      <t>ヘイキン</t>
    </rPh>
    <rPh sb="7" eb="8">
      <t>エン</t>
    </rPh>
    <phoneticPr fontId="33"/>
  </si>
  <si>
    <t>対比（差引）</t>
    <rPh sb="0" eb="2">
      <t>タイヒ</t>
    </rPh>
    <rPh sb="3" eb="5">
      <t>サシヒキ</t>
    </rPh>
    <phoneticPr fontId="33"/>
  </si>
  <si>
    <t>債務負担行為に基づく支出額</t>
  </si>
  <si>
    <t>対比（％）</t>
    <rPh sb="0" eb="2">
      <t>タイヒ</t>
    </rPh>
    <phoneticPr fontId="33"/>
  </si>
  <si>
    <t>(A)-(B)</t>
  </si>
  <si>
    <t>財政調整基金残高</t>
    <rPh sb="0" eb="2">
      <t>ザイセイ</t>
    </rPh>
    <rPh sb="2" eb="4">
      <t>チョウセイ</t>
    </rPh>
    <rPh sb="4" eb="6">
      <t>キキン</t>
    </rPh>
    <rPh sb="6" eb="8">
      <t>ザンダカ</t>
    </rPh>
    <phoneticPr fontId="33"/>
  </si>
  <si>
    <t>実質収支額</t>
    <rPh sb="0" eb="2">
      <t>ジッシツ</t>
    </rPh>
    <rPh sb="2" eb="4">
      <t>シュウシ</t>
    </rPh>
    <rPh sb="4" eb="5">
      <t>ガク</t>
    </rPh>
    <phoneticPr fontId="33"/>
  </si>
  <si>
    <t>実質単年度収支</t>
    <rPh sb="0" eb="2">
      <t>ジッシツ</t>
    </rPh>
    <rPh sb="2" eb="5">
      <t>タンネンド</t>
    </rPh>
    <rPh sb="5" eb="7">
      <t>シュウシ</t>
    </rPh>
    <phoneticPr fontId="33"/>
  </si>
  <si>
    <t>年度</t>
    <rPh sb="0" eb="2">
      <t>ネンド</t>
    </rPh>
    <phoneticPr fontId="33"/>
  </si>
  <si>
    <t>その他会計（赤字）</t>
  </si>
  <si>
    <t>分子の構造</t>
    <rPh sb="0" eb="2">
      <t>ブンシ</t>
    </rPh>
    <rPh sb="3" eb="5">
      <t>コウゾウ</t>
    </rPh>
    <phoneticPr fontId="33"/>
  </si>
  <si>
    <t>元利償還金等(A)</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</si>
  <si>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</si>
  <si>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41"/>
  </si>
  <si>
    <t>満期一括償還地方債に係る実質償還額又は理論償還額のいずれか少ない額(C)</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</si>
  <si>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41"/>
  </si>
  <si>
    <t>一時借入金の利子</t>
  </si>
  <si>
    <t>算入公債費等</t>
  </si>
  <si>
    <t>（百万円）</t>
  </si>
  <si>
    <t>充当可能財源等(B)</t>
  </si>
  <si>
    <t>組合等負担等見込額</t>
  </si>
  <si>
    <t>設立法人等の負債額等負担見込額</t>
  </si>
  <si>
    <t>将来負担比率の分子</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</si>
</sst>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s>
  <fonts count="44">
    <font>
      <sz val="11"/>
      <color theme="1"/>
      <name val="ＭＳ Ｐゴシック"/>
      <family val="3"/>
    </font>
    <font>
      <sz val="11"/>
      <color auto="1"/>
      <name val="ＭＳ Ｐゴシック"/>
      <family val="3"/>
    </font>
    <font>
      <sz val="11"/>
      <color indexed="8"/>
      <name val="ＭＳ Ｐゴシック"/>
      <family val="3"/>
    </font>
    <font>
      <sz val="11"/>
      <color theme="1"/>
      <name val="游ゴシック"/>
      <family val="3"/>
      <scheme val="minor"/>
    </font>
    <font>
      <sz val="11"/>
      <color theme="1"/>
      <name val="ＭＳ Ｐゴシック"/>
      <family val="3"/>
    </font>
    <font>
      <sz val="11"/>
      <color theme="1"/>
      <name val="ＭＳ ゴシック"/>
      <family val="3"/>
    </font>
    <font>
      <sz val="6"/>
      <color auto="1"/>
      <name val="ＭＳ ゴシック"/>
      <family val="3"/>
    </font>
    <font>
      <sz val="9"/>
      <color indexed="8"/>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6"/>
      <color auto="1"/>
      <name val="ＭＳ Ｐゴシック"/>
      <family val="3"/>
    </font>
    <font>
      <sz val="14"/>
      <color theme="1"/>
      <name val="ＭＳ Ｐゴシック"/>
      <family val="3"/>
    </font>
    <font>
      <b/>
      <sz val="18"/>
      <color indexed="8"/>
      <name val="ＭＳ ゴシック"/>
      <family val="3"/>
    </font>
    <font>
      <b/>
      <sz val="9"/>
      <color indexed="9"/>
      <name val="ＭＳ ゴシック"/>
      <family val="3"/>
    </font>
    <font>
      <b/>
      <sz val="13"/>
      <color indexed="56"/>
      <name val="ＭＳ ゴシック"/>
      <family val="3"/>
    </font>
    <font>
      <sz val="9"/>
      <color indexed="8"/>
      <name val="ＭＳ ゴシック"/>
      <family val="3"/>
    </font>
    <font>
      <sz val="9"/>
      <color auto="1"/>
      <name val="ＭＳ ゴシック"/>
      <family val="3"/>
    </font>
    <font>
      <sz val="11"/>
      <color auto="1"/>
      <name val="ＭＳ Ｐゴシック"/>
      <family val="3"/>
    </font>
    <font>
      <sz val="11"/>
      <color indexed="8"/>
      <name val="ＭＳ Ｐ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1" fillId="0" borderId="0"/>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6">
    <xf numFmtId="0" fontId="0" fillId="0" borderId="0" xfId="0">
      <alignment vertical="center"/>
    </xf>
    <xf numFmtId="0" fontId="7" fillId="0" borderId="0" xfId="9" applyFont="1">
      <alignment vertical="center"/>
    </xf>
    <xf numFmtId="49" fontId="7" fillId="0" borderId="0" xfId="9" applyNumberFormat="1" applyFont="1">
      <alignment vertical="center"/>
    </xf>
    <xf numFmtId="49" fontId="8" fillId="0" borderId="0" xfId="9" applyNumberFormat="1" applyFont="1" applyAlignment="1">
      <alignment horizontal="center" vertical="center"/>
    </xf>
    <xf numFmtId="0" fontId="9" fillId="0" borderId="0" xfId="9" applyFont="1">
      <alignment vertical="center"/>
    </xf>
    <xf numFmtId="0" fontId="7" fillId="0" borderId="1" xfId="9" applyFont="1" applyBorder="1" applyAlignment="1">
      <alignment horizontal="center" vertical="center"/>
    </xf>
    <xf numFmtId="0" fontId="7" fillId="0" borderId="2" xfId="9" applyFont="1" applyBorder="1" applyAlignment="1">
      <alignment horizontal="center" vertical="center"/>
    </xf>
    <xf numFmtId="0" fontId="7" fillId="0" borderId="3" xfId="9" applyFont="1" applyBorder="1" applyAlignment="1">
      <alignment horizontal="center" vertical="center"/>
    </xf>
    <xf numFmtId="0" fontId="7" fillId="0" borderId="4" xfId="9" applyFont="1" applyBorder="1" applyAlignment="1">
      <alignment horizontal="center" vertical="center"/>
    </xf>
    <xf numFmtId="0" fontId="7" fillId="0" borderId="5" xfId="9" applyFont="1" applyBorder="1" applyAlignment="1">
      <alignment horizontal="center" vertical="center"/>
    </xf>
    <xf numFmtId="0" fontId="7" fillId="0" borderId="6" xfId="9" applyFont="1" applyBorder="1" applyAlignment="1">
      <alignment horizontal="center" vertical="center"/>
    </xf>
    <xf numFmtId="0" fontId="7" fillId="0" borderId="7" xfId="9" applyFont="1" applyBorder="1" applyAlignment="1">
      <alignment horizontal="center" vertical="center" wrapText="1"/>
    </xf>
    <xf numFmtId="0" fontId="7" fillId="0" borderId="8" xfId="9" applyFont="1" applyBorder="1" applyAlignment="1">
      <alignment horizontal="center" vertical="center" wrapText="1"/>
    </xf>
    <xf numFmtId="0" fontId="7" fillId="0" borderId="9" xfId="9" applyFont="1" applyBorder="1" applyAlignment="1">
      <alignment horizontal="center" vertical="center" wrapText="1"/>
    </xf>
    <xf numFmtId="0" fontId="7" fillId="0" borderId="10" xfId="9" applyFont="1" applyBorder="1" applyAlignment="1">
      <alignment horizontal="center" vertical="center"/>
    </xf>
    <xf numFmtId="0" fontId="7" fillId="0" borderId="11" xfId="9" applyFont="1" applyBorder="1" applyAlignment="1">
      <alignment horizontal="center" vertical="center"/>
    </xf>
    <xf numFmtId="0" fontId="7" fillId="0" borderId="12" xfId="9" applyFont="1" applyBorder="1" applyAlignment="1">
      <alignment horizontal="center" vertical="center" textRotation="255"/>
    </xf>
    <xf numFmtId="0" fontId="7" fillId="0" borderId="8" xfId="9" applyFont="1" applyBorder="1" applyAlignment="1">
      <alignment horizontal="center" vertical="center" textRotation="255"/>
    </xf>
    <xf numFmtId="0" fontId="7" fillId="0" borderId="9" xfId="9" applyFont="1" applyBorder="1" applyAlignment="1">
      <alignment horizontal="center" vertical="center" textRotation="255"/>
    </xf>
    <xf numFmtId="0" fontId="7" fillId="0" borderId="8" xfId="9" applyFont="1" applyBorder="1">
      <alignment vertical="center"/>
    </xf>
    <xf numFmtId="49" fontId="7" fillId="0" borderId="8" xfId="9" applyNumberFormat="1" applyFont="1" applyBorder="1">
      <alignment vertical="center"/>
    </xf>
    <xf numFmtId="0" fontId="7" fillId="0" borderId="9" xfId="9" applyFont="1" applyBorder="1">
      <alignment vertical="center"/>
    </xf>
    <xf numFmtId="0" fontId="7" fillId="0" borderId="13" xfId="9" applyFont="1" applyBorder="1" applyAlignment="1">
      <alignment horizontal="center" vertical="center"/>
    </xf>
    <xf numFmtId="0" fontId="7" fillId="0" borderId="14" xfId="9" applyFont="1" applyBorder="1" applyAlignment="1">
      <alignment horizontal="center" vertical="center"/>
    </xf>
    <xf numFmtId="0" fontId="7" fillId="0" borderId="15" xfId="9" applyFont="1" applyBorder="1" applyAlignment="1">
      <alignment horizontal="center" vertical="center"/>
    </xf>
    <xf numFmtId="0" fontId="7" fillId="0" borderId="16" xfId="9" applyFont="1" applyBorder="1" applyAlignment="1">
      <alignment horizontal="center" vertical="center"/>
    </xf>
    <xf numFmtId="0" fontId="7" fillId="0" borderId="17" xfId="9" applyFont="1" applyBorder="1" applyAlignment="1">
      <alignment horizontal="center" vertical="center"/>
    </xf>
    <xf numFmtId="0" fontId="7" fillId="0" borderId="18" xfId="9" applyFont="1" applyBorder="1" applyAlignment="1">
      <alignment horizontal="center" vertical="center"/>
    </xf>
    <xf numFmtId="0" fontId="7" fillId="0" borderId="19" xfId="9" applyFont="1" applyBorder="1" applyAlignment="1">
      <alignment horizontal="center" vertical="center" wrapText="1"/>
    </xf>
    <xf numFmtId="0" fontId="7" fillId="0" borderId="0" xfId="9" applyFont="1" applyAlignment="1">
      <alignment horizontal="center" vertical="center" wrapText="1"/>
    </xf>
    <xf numFmtId="0" fontId="7" fillId="0" borderId="20" xfId="9" applyFont="1" applyBorder="1" applyAlignment="1">
      <alignment horizontal="center" vertical="center" wrapText="1"/>
    </xf>
    <xf numFmtId="0" fontId="7" fillId="0" borderId="21" xfId="9" applyFont="1" applyBorder="1" applyAlignment="1">
      <alignment horizontal="center" vertical="center"/>
    </xf>
    <xf numFmtId="0" fontId="7" fillId="0" borderId="22" xfId="9" applyFont="1" applyBorder="1" applyAlignment="1">
      <alignment horizontal="center" vertical="center"/>
    </xf>
    <xf numFmtId="0" fontId="7" fillId="0" borderId="23" xfId="9" applyFont="1" applyBorder="1" applyAlignment="1">
      <alignment horizontal="center" vertical="center" textRotation="255"/>
    </xf>
    <xf numFmtId="0" fontId="7" fillId="0" borderId="0" xfId="9" applyFont="1" applyAlignment="1">
      <alignment horizontal="center" vertical="center" textRotation="255"/>
    </xf>
    <xf numFmtId="0" fontId="7" fillId="0" borderId="20" xfId="9" applyFont="1" applyBorder="1" applyAlignment="1">
      <alignment horizontal="center" vertical="center" textRotation="255"/>
    </xf>
    <xf numFmtId="49" fontId="7" fillId="0" borderId="0" xfId="9" applyNumberFormat="1" applyFont="1" applyAlignment="1">
      <alignment horizontal="left" vertical="center"/>
    </xf>
    <xf numFmtId="49" fontId="7" fillId="0" borderId="0" xfId="9" applyNumberFormat="1" applyFont="1" applyAlignment="1">
      <alignment horizontal="center" vertical="center"/>
    </xf>
    <xf numFmtId="176" fontId="7" fillId="0" borderId="0" xfId="9" applyNumberFormat="1" applyFont="1" applyAlignment="1" applyProtection="1">
      <alignment horizontal="center" vertical="center" shrinkToFit="1"/>
      <protection hidden="1"/>
    </xf>
    <xf numFmtId="0" fontId="7" fillId="0" borderId="20" xfId="9" applyFont="1" applyBorder="1">
      <alignment vertical="center"/>
    </xf>
    <xf numFmtId="0" fontId="10" fillId="0" borderId="0" xfId="9" applyFont="1">
      <alignment vertical="center"/>
    </xf>
    <xf numFmtId="0" fontId="7" fillId="0" borderId="16" xfId="9" applyFont="1" applyBorder="1" applyAlignment="1">
      <alignment horizontal="center" vertical="center" textRotation="255"/>
    </xf>
    <xf numFmtId="0" fontId="7" fillId="0" borderId="14" xfId="9" applyFont="1" applyBorder="1" applyAlignment="1">
      <alignment horizontal="center" vertical="center" textRotation="255"/>
    </xf>
    <xf numFmtId="0" fontId="7" fillId="0" borderId="17" xfId="9" applyFont="1" applyBorder="1" applyAlignment="1">
      <alignment horizontal="center" vertical="center" textRotation="255"/>
    </xf>
    <xf numFmtId="0" fontId="7" fillId="0" borderId="24" xfId="9" applyFont="1" applyBorder="1" applyAlignment="1">
      <alignment horizontal="center" vertical="center"/>
    </xf>
    <xf numFmtId="0" fontId="7" fillId="0" borderId="25" xfId="9" applyFont="1" applyBorder="1" applyAlignment="1">
      <alignment horizontal="center" vertical="center"/>
    </xf>
    <xf numFmtId="0" fontId="7" fillId="0" borderId="26" xfId="9" applyFont="1" applyBorder="1" applyAlignment="1">
      <alignment horizontal="center" vertical="center"/>
    </xf>
    <xf numFmtId="0" fontId="7" fillId="0" borderId="27" xfId="9" applyFont="1" applyBorder="1" applyAlignment="1">
      <alignment horizontal="center" vertical="center"/>
    </xf>
    <xf numFmtId="0" fontId="7" fillId="0" borderId="28" xfId="9" applyFont="1" applyBorder="1" applyAlignment="1">
      <alignment horizontal="center" vertical="center"/>
    </xf>
    <xf numFmtId="0" fontId="7" fillId="0" borderId="29" xfId="9" applyFont="1" applyBorder="1" applyAlignment="1">
      <alignment horizontal="center" vertical="center"/>
    </xf>
    <xf numFmtId="0" fontId="7" fillId="0" borderId="30" xfId="9" applyFont="1" applyBorder="1" applyAlignment="1">
      <alignment horizontal="center" vertical="center"/>
    </xf>
    <xf numFmtId="0" fontId="7" fillId="0" borderId="31" xfId="9" applyFont="1" applyBorder="1" applyAlignment="1">
      <alignment horizontal="center" vertical="center"/>
    </xf>
    <xf numFmtId="0" fontId="7" fillId="0" borderId="32" xfId="9" applyFont="1" applyBorder="1">
      <alignment vertical="center"/>
    </xf>
    <xf numFmtId="0" fontId="7" fillId="0" borderId="33" xfId="9" applyFont="1" applyBorder="1">
      <alignment vertical="center"/>
    </xf>
    <xf numFmtId="0" fontId="7" fillId="0" borderId="0" xfId="9" applyFont="1" applyAlignment="1">
      <alignment horizontal="center" vertical="center"/>
    </xf>
    <xf numFmtId="0" fontId="11" fillId="0" borderId="0" xfId="9" applyFont="1" applyAlignment="1" applyProtection="1">
      <alignment horizontal="left" vertical="center" wrapText="1"/>
      <protection hidden="1"/>
    </xf>
    <xf numFmtId="0" fontId="7" fillId="0" borderId="23" xfId="9" applyFont="1" applyBorder="1" applyAlignment="1">
      <alignment horizontal="center" vertical="center"/>
    </xf>
    <xf numFmtId="0" fontId="7" fillId="0" borderId="34" xfId="9" applyFont="1" applyBorder="1" applyAlignment="1">
      <alignment horizontal="center" vertical="center"/>
    </xf>
    <xf numFmtId="0" fontId="7" fillId="0" borderId="35" xfId="9" applyFont="1" applyBorder="1">
      <alignment vertical="center"/>
    </xf>
    <xf numFmtId="0" fontId="7" fillId="0" borderId="36" xfId="9" applyFont="1" applyBorder="1">
      <alignment vertical="center"/>
    </xf>
    <xf numFmtId="0" fontId="7" fillId="0" borderId="13" xfId="9" applyFont="1" applyBorder="1" applyAlignment="1">
      <alignment horizontal="center" vertical="center" wrapText="1"/>
    </xf>
    <xf numFmtId="0" fontId="7" fillId="0" borderId="14" xfId="9" applyFont="1" applyBorder="1" applyAlignment="1">
      <alignment horizontal="center" vertical="center" wrapText="1"/>
    </xf>
    <xf numFmtId="0" fontId="7" fillId="0" borderId="17" xfId="9" applyFont="1" applyBorder="1" applyAlignment="1">
      <alignment horizontal="center" vertical="center" wrapText="1"/>
    </xf>
    <xf numFmtId="0" fontId="7" fillId="0" borderId="37" xfId="9" applyFont="1" applyBorder="1">
      <alignment vertical="center"/>
    </xf>
    <xf numFmtId="0" fontId="7" fillId="0" borderId="38" xfId="9" applyFont="1" applyBorder="1">
      <alignment vertical="center"/>
    </xf>
    <xf numFmtId="0" fontId="7" fillId="0" borderId="39" xfId="9" applyFont="1" applyBorder="1">
      <alignment vertical="center"/>
    </xf>
    <xf numFmtId="0" fontId="12" fillId="0" borderId="40" xfId="9" applyFont="1" applyBorder="1">
      <alignment vertical="center"/>
    </xf>
    <xf numFmtId="0" fontId="12" fillId="0" borderId="26" xfId="10" applyFont="1" applyBorder="1">
      <alignment vertical="center"/>
    </xf>
    <xf numFmtId="0" fontId="12" fillId="0" borderId="30" xfId="9" applyFont="1" applyBorder="1">
      <alignment vertical="center"/>
    </xf>
    <xf numFmtId="0" fontId="12" fillId="0" borderId="28" xfId="10" applyFont="1" applyBorder="1" applyAlignment="1">
      <alignment horizontal="center" vertical="center"/>
    </xf>
    <xf numFmtId="177" fontId="7" fillId="0" borderId="29" xfId="9" applyNumberFormat="1" applyFont="1" applyBorder="1" applyAlignment="1">
      <alignment horizontal="right" vertical="center" shrinkToFit="1"/>
    </xf>
    <xf numFmtId="178" fontId="7" fillId="0" borderId="29" xfId="9" applyNumberFormat="1" applyFont="1" applyBorder="1" applyAlignment="1">
      <alignment horizontal="right" vertical="center" shrinkToFit="1"/>
    </xf>
    <xf numFmtId="178" fontId="7" fillId="0" borderId="32" xfId="9" applyNumberFormat="1" applyFont="1" applyBorder="1" applyAlignment="1">
      <alignment horizontal="right" vertical="center" shrinkToFit="1"/>
    </xf>
    <xf numFmtId="178" fontId="7" fillId="0" borderId="33" xfId="9" applyNumberFormat="1" applyFont="1" applyBorder="1" applyAlignment="1">
      <alignment horizontal="right" vertical="center"/>
    </xf>
    <xf numFmtId="0" fontId="7" fillId="0" borderId="22" xfId="9" applyFont="1" applyBorder="1">
      <alignment vertical="center"/>
    </xf>
    <xf numFmtId="0" fontId="12" fillId="0" borderId="22" xfId="9" applyFont="1" applyBorder="1">
      <alignment vertical="center"/>
    </xf>
    <xf numFmtId="0" fontId="12" fillId="0" borderId="30" xfId="10" applyFont="1" applyBorder="1" applyAlignment="1">
      <alignment horizontal="center" vertical="center" shrinkToFit="1"/>
    </xf>
    <xf numFmtId="0" fontId="12" fillId="0" borderId="35" xfId="9" applyFont="1" applyBorder="1">
      <alignment vertical="center"/>
    </xf>
    <xf numFmtId="0" fontId="12" fillId="0" borderId="23" xfId="9" applyFont="1" applyBorder="1">
      <alignment vertical="center"/>
    </xf>
    <xf numFmtId="0" fontId="12" fillId="0" borderId="33" xfId="10" applyFont="1" applyBorder="1" applyAlignment="1">
      <alignment horizontal="center" vertical="center" shrinkToFit="1"/>
    </xf>
    <xf numFmtId="178" fontId="7" fillId="0" borderId="35" xfId="9" applyNumberFormat="1" applyFont="1" applyBorder="1" applyAlignment="1">
      <alignment horizontal="right" vertical="center" shrinkToFit="1"/>
    </xf>
    <xf numFmtId="178" fontId="7" fillId="0" borderId="36" xfId="9" applyNumberFormat="1" applyFont="1" applyBorder="1" applyAlignment="1">
      <alignment horizontal="right" vertical="center"/>
    </xf>
    <xf numFmtId="0" fontId="12" fillId="0" borderId="23" xfId="10" applyFont="1" applyBorder="1" applyAlignment="1">
      <alignment horizontal="center" vertical="center" shrinkToFit="1"/>
    </xf>
    <xf numFmtId="0" fontId="12" fillId="0" borderId="36" xfId="10" applyFont="1" applyBorder="1" applyAlignment="1">
      <alignment horizontal="center" vertical="center" shrinkToFit="1"/>
    </xf>
    <xf numFmtId="178" fontId="7" fillId="0" borderId="37" xfId="9" applyNumberFormat="1" applyFont="1" applyBorder="1" applyAlignment="1">
      <alignment horizontal="right" vertical="center" shrinkToFit="1"/>
    </xf>
    <xf numFmtId="178" fontId="7" fillId="0" borderId="38" xfId="9" applyNumberFormat="1" applyFont="1" applyBorder="1" applyAlignment="1">
      <alignment horizontal="right" vertical="center"/>
    </xf>
    <xf numFmtId="0" fontId="7" fillId="0" borderId="41" xfId="9" applyFont="1" applyBorder="1">
      <alignment vertical="center"/>
    </xf>
    <xf numFmtId="0" fontId="12" fillId="0" borderId="41" xfId="9" applyFont="1" applyBorder="1">
      <alignment vertical="center"/>
    </xf>
    <xf numFmtId="0" fontId="12" fillId="0" borderId="16" xfId="10" applyFont="1" applyBorder="1" applyAlignment="1">
      <alignment horizontal="center" vertical="center" shrinkToFit="1"/>
    </xf>
    <xf numFmtId="0" fontId="12" fillId="0" borderId="37" xfId="9" applyFont="1" applyBorder="1">
      <alignment vertical="center"/>
    </xf>
    <xf numFmtId="0" fontId="12" fillId="0" borderId="16" xfId="9" applyFont="1" applyBorder="1">
      <alignment vertical="center"/>
    </xf>
    <xf numFmtId="0" fontId="12" fillId="0" borderId="38" xfId="10" applyFont="1" applyBorder="1" applyAlignment="1">
      <alignment horizontal="center" vertical="center" shrinkToFit="1"/>
    </xf>
    <xf numFmtId="0" fontId="11" fillId="0" borderId="30" xfId="9" applyFont="1" applyBorder="1" applyAlignment="1">
      <alignment horizontal="center" vertical="center" wrapText="1"/>
    </xf>
    <xf numFmtId="0" fontId="11" fillId="0" borderId="31" xfId="9" applyFont="1" applyBorder="1" applyAlignment="1">
      <alignment horizontal="center" vertical="center" wrapText="1"/>
    </xf>
    <xf numFmtId="0" fontId="7" fillId="0" borderId="40" xfId="9" applyFont="1" applyBorder="1" applyAlignment="1">
      <alignment horizontal="center" vertical="center"/>
    </xf>
    <xf numFmtId="0" fontId="7" fillId="0" borderId="42" xfId="9" applyFont="1" applyBorder="1" applyAlignment="1">
      <alignment horizontal="center" vertical="center"/>
    </xf>
    <xf numFmtId="0" fontId="7" fillId="0" borderId="43" xfId="9" applyFont="1" applyBorder="1" applyAlignment="1">
      <alignment horizontal="center" vertical="center"/>
    </xf>
    <xf numFmtId="178" fontId="7" fillId="0" borderId="39" xfId="9" applyNumberFormat="1" applyFont="1" applyBorder="1" applyAlignment="1">
      <alignment horizontal="right" vertical="center" shrinkToFit="1"/>
    </xf>
    <xf numFmtId="179" fontId="7" fillId="0" borderId="33" xfId="9" applyNumberFormat="1" applyFont="1" applyBorder="1" applyAlignment="1">
      <alignment horizontal="right" vertical="center" shrinkToFit="1"/>
    </xf>
    <xf numFmtId="178" fontId="12" fillId="0" borderId="40" xfId="9" applyNumberFormat="1" applyFont="1" applyBorder="1" applyAlignment="1">
      <alignment horizontal="right" vertical="center" shrinkToFit="1"/>
    </xf>
    <xf numFmtId="178" fontId="12" fillId="0" borderId="32" xfId="9" applyNumberFormat="1" applyFont="1" applyBorder="1" applyAlignment="1">
      <alignment horizontal="right" vertical="center" shrinkToFit="1"/>
    </xf>
    <xf numFmtId="179" fontId="12" fillId="0" borderId="30" xfId="9" applyNumberFormat="1" applyFont="1" applyBorder="1" applyAlignment="1">
      <alignment horizontal="right" vertical="center" shrinkToFit="1"/>
    </xf>
    <xf numFmtId="177" fontId="7" fillId="0" borderId="44" xfId="9" applyNumberFormat="1" applyFont="1" applyBorder="1" applyAlignment="1">
      <alignment horizontal="right" vertical="center" shrinkToFit="1"/>
    </xf>
    <xf numFmtId="178" fontId="7" fillId="0" borderId="44" xfId="9" applyNumberFormat="1" applyFont="1" applyBorder="1" applyAlignment="1">
      <alignment horizontal="right" vertical="center" shrinkToFit="1"/>
    </xf>
    <xf numFmtId="0" fontId="11" fillId="0" borderId="23" xfId="9" applyFont="1" applyBorder="1" applyAlignment="1">
      <alignment horizontal="center" vertical="center" wrapText="1"/>
    </xf>
    <xf numFmtId="0" fontId="11" fillId="0" borderId="34" xfId="9" applyFont="1" applyBorder="1" applyAlignment="1">
      <alignment horizontal="center" vertical="center" wrapText="1"/>
    </xf>
    <xf numFmtId="178" fontId="7" fillId="0" borderId="22" xfId="9" applyNumberFormat="1" applyFont="1" applyBorder="1" applyAlignment="1">
      <alignment horizontal="right" vertical="center" shrinkToFit="1"/>
    </xf>
    <xf numFmtId="179" fontId="7" fillId="0" borderId="36" xfId="9" applyNumberFormat="1" applyFont="1" applyBorder="1" applyAlignment="1">
      <alignment horizontal="right" vertical="center" shrinkToFit="1"/>
    </xf>
    <xf numFmtId="178" fontId="12" fillId="0" borderId="19" xfId="9" applyNumberFormat="1" applyFont="1" applyBorder="1" applyAlignment="1">
      <alignment horizontal="right" vertical="center" shrinkToFit="1"/>
    </xf>
    <xf numFmtId="178" fontId="12" fillId="0" borderId="35" xfId="9" applyNumberFormat="1" applyFont="1" applyBorder="1" applyAlignment="1">
      <alignment horizontal="right" vertical="center" shrinkToFit="1"/>
    </xf>
    <xf numFmtId="179" fontId="12" fillId="0" borderId="23" xfId="9" applyNumberFormat="1" applyFont="1" applyBorder="1" applyAlignment="1">
      <alignment horizontal="right" vertical="center" shrinkToFit="1"/>
    </xf>
    <xf numFmtId="0" fontId="7" fillId="0" borderId="0" xfId="9" applyFont="1" applyAlignment="1">
      <alignment horizontal="left" vertical="center"/>
    </xf>
    <xf numFmtId="0" fontId="7" fillId="0" borderId="45" xfId="9" applyFont="1" applyBorder="1" applyAlignment="1">
      <alignment horizontal="center" vertical="center"/>
    </xf>
    <xf numFmtId="0" fontId="7" fillId="0" borderId="46" xfId="9" applyFont="1" applyBorder="1" applyAlignment="1">
      <alignment horizontal="center" vertical="center"/>
    </xf>
    <xf numFmtId="0" fontId="7" fillId="0" borderId="47" xfId="9" applyFont="1" applyBorder="1" applyAlignment="1">
      <alignment horizontal="center" vertical="center"/>
    </xf>
    <xf numFmtId="0" fontId="7" fillId="0" borderId="48" xfId="9" applyFont="1" applyBorder="1" applyAlignment="1">
      <alignment horizontal="center" vertical="center"/>
    </xf>
    <xf numFmtId="0" fontId="7" fillId="0" borderId="49" xfId="9" applyFont="1" applyBorder="1" applyAlignment="1">
      <alignment horizontal="center" vertical="center"/>
    </xf>
    <xf numFmtId="178" fontId="7" fillId="0" borderId="50" xfId="9" applyNumberFormat="1" applyFont="1" applyBorder="1" applyAlignment="1">
      <alignment horizontal="right" vertical="center" shrinkToFit="1"/>
    </xf>
    <xf numFmtId="178" fontId="7" fillId="0" borderId="51" xfId="9" applyNumberFormat="1" applyFont="1" applyBorder="1" applyAlignment="1">
      <alignment horizontal="right" vertical="center" shrinkToFit="1"/>
    </xf>
    <xf numFmtId="179" fontId="7" fillId="0" borderId="52" xfId="9" applyNumberFormat="1" applyFont="1" applyBorder="1" applyAlignment="1">
      <alignment horizontal="right" vertical="center" shrinkToFit="1"/>
    </xf>
    <xf numFmtId="178" fontId="12" fillId="0" borderId="53" xfId="9" applyNumberFormat="1" applyFont="1" applyBorder="1" applyAlignment="1">
      <alignment horizontal="right" vertical="center" shrinkToFit="1"/>
    </xf>
    <xf numFmtId="178" fontId="12" fillId="0" borderId="51" xfId="9" applyNumberFormat="1" applyFont="1" applyBorder="1" applyAlignment="1">
      <alignment horizontal="right" vertical="center" shrinkToFit="1"/>
    </xf>
    <xf numFmtId="179" fontId="12" fillId="0" borderId="54" xfId="9" applyNumberFormat="1" applyFont="1" applyBorder="1" applyAlignment="1">
      <alignment horizontal="right" vertical="center" shrinkToFit="1"/>
    </xf>
    <xf numFmtId="177" fontId="7" fillId="0" borderId="55" xfId="9" applyNumberFormat="1" applyFont="1" applyBorder="1" applyAlignment="1">
      <alignment horizontal="right" vertical="center" shrinkToFit="1"/>
    </xf>
    <xf numFmtId="178" fontId="7" fillId="0" borderId="55" xfId="9" applyNumberFormat="1" applyFont="1" applyBorder="1" applyAlignment="1">
      <alignment horizontal="right" vertical="center" shrinkToFit="1"/>
    </xf>
    <xf numFmtId="0" fontId="11" fillId="0" borderId="16" xfId="9" applyFont="1" applyBorder="1" applyAlignment="1">
      <alignment horizontal="center" vertical="center" wrapText="1"/>
    </xf>
    <xf numFmtId="0" fontId="11" fillId="0" borderId="15" xfId="9" applyFont="1" applyBorder="1" applyAlignment="1">
      <alignment horizontal="center" vertical="center" wrapText="1"/>
    </xf>
    <xf numFmtId="0" fontId="7" fillId="0" borderId="7" xfId="9" applyFont="1" applyBorder="1" applyAlignment="1">
      <alignment horizontal="center" vertical="center"/>
    </xf>
    <xf numFmtId="0" fontId="7" fillId="0" borderId="8" xfId="9" applyFont="1" applyBorder="1" applyAlignment="1">
      <alignment horizontal="center" vertical="center"/>
    </xf>
    <xf numFmtId="0" fontId="7" fillId="0" borderId="56" xfId="9" applyFont="1" applyBorder="1" applyAlignment="1">
      <alignment horizontal="center" vertical="center"/>
    </xf>
    <xf numFmtId="0" fontId="7" fillId="0" borderId="12" xfId="9" applyFont="1" applyBorder="1" applyAlignment="1">
      <alignment horizontal="center" vertical="center"/>
    </xf>
    <xf numFmtId="0" fontId="7" fillId="0" borderId="9" xfId="9" applyFont="1" applyBorder="1" applyAlignment="1">
      <alignment horizontal="center" vertical="center"/>
    </xf>
    <xf numFmtId="0" fontId="7" fillId="0" borderId="57" xfId="9" applyFont="1" applyBorder="1" applyAlignment="1">
      <alignment horizontal="center" vertical="center"/>
    </xf>
    <xf numFmtId="0" fontId="7" fillId="0" borderId="30" xfId="9" applyFont="1" applyBorder="1" applyAlignment="1">
      <alignment horizontal="center" vertical="center" textRotation="255"/>
    </xf>
    <xf numFmtId="0" fontId="7" fillId="0" borderId="42" xfId="9" applyFont="1" applyBorder="1" applyAlignment="1">
      <alignment horizontal="center" vertical="center" textRotation="255"/>
    </xf>
    <xf numFmtId="0" fontId="7" fillId="0" borderId="31" xfId="9" applyFont="1" applyBorder="1" applyAlignment="1">
      <alignment horizontal="center" vertical="center" textRotation="255"/>
    </xf>
    <xf numFmtId="0" fontId="7" fillId="0" borderId="43" xfId="9" applyFont="1" applyBorder="1" applyAlignment="1">
      <alignment horizontal="center" vertical="center" shrinkToFit="1"/>
    </xf>
    <xf numFmtId="0" fontId="7" fillId="0" borderId="19" xfId="9" applyFont="1" applyBorder="1" applyAlignment="1">
      <alignment horizontal="center" vertical="center"/>
    </xf>
    <xf numFmtId="0" fontId="7" fillId="0" borderId="20" xfId="9" applyFont="1" applyBorder="1" applyAlignment="1">
      <alignment horizontal="center" vertical="center"/>
    </xf>
    <xf numFmtId="0" fontId="7" fillId="0" borderId="35" xfId="9" applyFont="1" applyBorder="1" applyAlignment="1">
      <alignment horizontal="center" vertical="center"/>
    </xf>
    <xf numFmtId="0" fontId="7" fillId="0" borderId="34" xfId="9" applyFont="1" applyBorder="1" applyAlignment="1">
      <alignment horizontal="center" vertical="center" textRotation="255"/>
    </xf>
    <xf numFmtId="0" fontId="7" fillId="0" borderId="20" xfId="9" applyFont="1" applyBorder="1" applyAlignment="1">
      <alignment horizontal="center" vertical="center" shrinkToFit="1"/>
    </xf>
    <xf numFmtId="0" fontId="7" fillId="0" borderId="15" xfId="9" applyFont="1" applyBorder="1" applyAlignment="1">
      <alignment horizontal="center" vertical="center" textRotation="255"/>
    </xf>
    <xf numFmtId="0" fontId="13" fillId="0" borderId="35" xfId="9" applyFont="1" applyBorder="1">
      <alignment vertical="center"/>
    </xf>
    <xf numFmtId="0" fontId="7" fillId="0" borderId="37" xfId="9" applyFont="1" applyBorder="1" applyAlignment="1">
      <alignment horizontal="center" vertical="center"/>
    </xf>
    <xf numFmtId="49" fontId="7" fillId="0" borderId="30" xfId="9" applyNumberFormat="1" applyFont="1" applyBorder="1" applyAlignment="1">
      <alignment horizontal="center" vertical="center"/>
    </xf>
    <xf numFmtId="49" fontId="7" fillId="0" borderId="42" xfId="9" applyNumberFormat="1" applyFont="1" applyBorder="1" applyAlignment="1">
      <alignment horizontal="center" vertical="center"/>
    </xf>
    <xf numFmtId="49" fontId="7" fillId="0" borderId="43" xfId="9" applyNumberFormat="1" applyFont="1" applyBorder="1" applyAlignment="1">
      <alignment horizontal="center" vertical="center"/>
    </xf>
    <xf numFmtId="0" fontId="7" fillId="0" borderId="32" xfId="9" applyFont="1" applyBorder="1" applyAlignment="1">
      <alignment horizontal="center" vertical="center" shrinkToFit="1"/>
    </xf>
    <xf numFmtId="180" fontId="7" fillId="0" borderId="32" xfId="9" applyNumberFormat="1" applyFont="1" applyBorder="1" applyAlignment="1">
      <alignment horizontal="right" vertical="center" shrinkToFit="1"/>
    </xf>
    <xf numFmtId="180" fontId="7" fillId="0" borderId="33" xfId="9" applyNumberFormat="1" applyFont="1" applyBorder="1" applyAlignment="1">
      <alignment horizontal="right" vertical="center" shrinkToFit="1"/>
    </xf>
    <xf numFmtId="178" fontId="7" fillId="0" borderId="19" xfId="9" applyNumberFormat="1" applyFont="1" applyBorder="1" applyAlignment="1">
      <alignment horizontal="right" vertical="center"/>
    </xf>
    <xf numFmtId="180" fontId="7" fillId="0" borderId="20" xfId="9" applyNumberFormat="1" applyFont="1" applyBorder="1" applyAlignment="1">
      <alignment horizontal="right" vertical="center"/>
    </xf>
    <xf numFmtId="49" fontId="7" fillId="0" borderId="23" xfId="9" applyNumberFormat="1" applyFont="1" applyBorder="1" applyAlignment="1">
      <alignment horizontal="center" vertical="center"/>
    </xf>
    <xf numFmtId="49" fontId="7" fillId="0" borderId="20" xfId="9" applyNumberFormat="1" applyFont="1" applyBorder="1" applyAlignment="1">
      <alignment horizontal="center" vertical="center"/>
    </xf>
    <xf numFmtId="0" fontId="7" fillId="0" borderId="35" xfId="9" applyFont="1" applyBorder="1" applyAlignment="1">
      <alignment horizontal="center" vertical="center" shrinkToFit="1"/>
    </xf>
    <xf numFmtId="180" fontId="7" fillId="0" borderId="35" xfId="9" applyNumberFormat="1" applyFont="1" applyBorder="1" applyAlignment="1">
      <alignment horizontal="right" vertical="center" shrinkToFit="1"/>
    </xf>
    <xf numFmtId="180" fontId="7" fillId="0" borderId="36" xfId="9" applyNumberFormat="1" applyFont="1" applyBorder="1" applyAlignment="1">
      <alignment horizontal="right" vertical="center" shrinkToFit="1"/>
    </xf>
    <xf numFmtId="0" fontId="7" fillId="0" borderId="37" xfId="9" applyFont="1" applyBorder="1" applyAlignment="1">
      <alignment horizontal="center" vertical="center" shrinkToFit="1"/>
    </xf>
    <xf numFmtId="180" fontId="7" fillId="0" borderId="37" xfId="9" applyNumberFormat="1" applyFont="1" applyBorder="1" applyAlignment="1">
      <alignment horizontal="right" vertical="center" shrinkToFit="1"/>
    </xf>
    <xf numFmtId="180" fontId="7" fillId="0" borderId="38" xfId="9" applyNumberFormat="1" applyFont="1" applyBorder="1" applyAlignment="1">
      <alignment horizontal="right" vertical="center" shrinkToFit="1"/>
    </xf>
    <xf numFmtId="0" fontId="13" fillId="0" borderId="37" xfId="9" applyFont="1" applyBorder="1">
      <alignment vertical="center"/>
    </xf>
    <xf numFmtId="0" fontId="7" fillId="0" borderId="17" xfId="9" applyFont="1" applyBorder="1" applyAlignment="1">
      <alignment horizontal="center" vertical="center" shrinkToFit="1"/>
    </xf>
    <xf numFmtId="0" fontId="7" fillId="0" borderId="30" xfId="9" applyFont="1" applyBorder="1" applyAlignment="1">
      <alignment horizontal="center" vertical="center" wrapText="1"/>
    </xf>
    <xf numFmtId="0" fontId="7" fillId="0" borderId="53" xfId="9" applyFont="1" applyBorder="1" applyAlignment="1">
      <alignment horizontal="center" vertical="center"/>
    </xf>
    <xf numFmtId="0" fontId="7" fillId="0" borderId="58" xfId="9" applyFont="1" applyBorder="1" applyAlignment="1">
      <alignment horizontal="center" vertical="center"/>
    </xf>
    <xf numFmtId="0" fontId="7" fillId="0" borderId="59" xfId="9" applyFont="1" applyBorder="1" applyAlignment="1">
      <alignment horizontal="center" vertical="center"/>
    </xf>
    <xf numFmtId="49" fontId="7" fillId="0" borderId="54" xfId="9" applyNumberFormat="1" applyFont="1" applyBorder="1" applyAlignment="1">
      <alignment horizontal="center" vertical="center"/>
    </xf>
    <xf numFmtId="49" fontId="7" fillId="0" borderId="58" xfId="9" applyNumberFormat="1" applyFont="1" applyBorder="1" applyAlignment="1">
      <alignment horizontal="center" vertical="center"/>
    </xf>
    <xf numFmtId="49" fontId="7" fillId="0" borderId="60" xfId="9" applyNumberFormat="1" applyFont="1" applyBorder="1" applyAlignment="1">
      <alignment horizontal="center" vertical="center"/>
    </xf>
    <xf numFmtId="0" fontId="7" fillId="0" borderId="51" xfId="9" applyFont="1" applyBorder="1" applyAlignment="1">
      <alignment horizontal="center" vertical="center" shrinkToFit="1"/>
    </xf>
    <xf numFmtId="180" fontId="7" fillId="0" borderId="51" xfId="9" applyNumberFormat="1" applyFont="1" applyBorder="1" applyAlignment="1">
      <alignment horizontal="right" vertical="center" shrinkToFit="1"/>
    </xf>
    <xf numFmtId="180" fontId="7" fillId="0" borderId="52" xfId="9" applyNumberFormat="1" applyFont="1" applyBorder="1" applyAlignment="1">
      <alignment horizontal="right" vertical="center" shrinkToFit="1"/>
    </xf>
    <xf numFmtId="178" fontId="7" fillId="0" borderId="53" xfId="9" applyNumberFormat="1" applyFont="1" applyBorder="1" applyAlignment="1">
      <alignment horizontal="right" vertical="center"/>
    </xf>
    <xf numFmtId="180" fontId="7" fillId="0" borderId="60" xfId="9" applyNumberFormat="1" applyFont="1" applyBorder="1" applyAlignment="1">
      <alignment horizontal="right" vertical="center"/>
    </xf>
    <xf numFmtId="0" fontId="7" fillId="0" borderId="57" xfId="9" applyFont="1" applyBorder="1">
      <alignment vertical="center"/>
    </xf>
    <xf numFmtId="0" fontId="7" fillId="0" borderId="61" xfId="9" applyFont="1" applyBorder="1">
      <alignment vertical="center"/>
    </xf>
    <xf numFmtId="0" fontId="7" fillId="0" borderId="31" xfId="9" applyFont="1" applyBorder="1" applyAlignment="1">
      <alignment horizontal="center" vertical="center" wrapText="1"/>
    </xf>
    <xf numFmtId="0" fontId="7" fillId="0" borderId="23" xfId="9" applyFont="1" applyBorder="1" applyAlignment="1">
      <alignment horizontal="center" vertical="center" wrapText="1"/>
    </xf>
    <xf numFmtId="0" fontId="7" fillId="0" borderId="34" xfId="9" applyFont="1" applyBorder="1" applyAlignment="1">
      <alignment horizontal="center" vertical="center" wrapText="1"/>
    </xf>
    <xf numFmtId="0" fontId="7" fillId="0" borderId="16" xfId="9" applyFont="1" applyBorder="1" applyAlignment="1">
      <alignment horizontal="center" vertical="center" wrapText="1"/>
    </xf>
    <xf numFmtId="0" fontId="7" fillId="0" borderId="15" xfId="9" applyFont="1" applyBorder="1" applyAlignment="1">
      <alignment horizontal="center" vertical="center" wrapText="1"/>
    </xf>
    <xf numFmtId="0" fontId="7" fillId="0" borderId="32" xfId="9" applyFont="1" applyBorder="1" applyAlignment="1">
      <alignment horizontal="center" vertical="center"/>
    </xf>
    <xf numFmtId="0" fontId="7" fillId="0" borderId="62" xfId="9" applyFont="1" applyBorder="1" applyAlignment="1">
      <alignment horizontal="center" vertical="center"/>
    </xf>
    <xf numFmtId="0" fontId="7" fillId="0" borderId="52" xfId="9" applyFont="1" applyBorder="1" applyAlignment="1">
      <alignment horizontal="center" vertical="center"/>
    </xf>
    <xf numFmtId="0" fontId="7" fillId="0" borderId="63" xfId="9" applyFont="1" applyBorder="1" applyAlignment="1">
      <alignment horizontal="center" vertical="center"/>
    </xf>
    <xf numFmtId="0" fontId="7" fillId="0" borderId="50" xfId="9" applyFont="1" applyBorder="1" applyAlignment="1">
      <alignment horizontal="center" vertical="center"/>
    </xf>
    <xf numFmtId="0" fontId="11" fillId="0" borderId="54" xfId="9" applyFont="1" applyBorder="1" applyAlignment="1">
      <alignment horizontal="center" vertical="center" wrapText="1"/>
    </xf>
    <xf numFmtId="0" fontId="11" fillId="0" borderId="59" xfId="9" applyFont="1" applyBorder="1" applyAlignment="1">
      <alignment horizontal="center" vertical="center" wrapText="1"/>
    </xf>
    <xf numFmtId="0" fontId="12" fillId="0" borderId="7" xfId="2" applyFont="1" applyBorder="1" applyAlignment="1">
      <alignment horizontal="left" vertical="center"/>
    </xf>
    <xf numFmtId="0" fontId="12" fillId="0" borderId="8" xfId="2" applyFont="1" applyBorder="1" applyAlignment="1">
      <alignment horizontal="left" vertical="center"/>
    </xf>
    <xf numFmtId="0" fontId="12" fillId="0" borderId="9" xfId="2" applyFont="1" applyBorder="1" applyAlignment="1">
      <alignment horizontal="left" vertical="center"/>
    </xf>
    <xf numFmtId="0" fontId="7" fillId="0" borderId="8" xfId="9" applyFont="1" applyBorder="1" applyAlignment="1">
      <alignment horizontal="left" vertical="center"/>
    </xf>
    <xf numFmtId="0" fontId="7" fillId="0" borderId="9" xfId="9" applyFont="1" applyBorder="1" applyAlignment="1">
      <alignment horizontal="left" vertical="center"/>
    </xf>
    <xf numFmtId="0" fontId="12" fillId="0" borderId="7"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9" xfId="2" applyFont="1" applyBorder="1" applyAlignment="1">
      <alignment horizontal="center" vertical="center" wrapText="1"/>
    </xf>
    <xf numFmtId="0" fontId="12" fillId="0" borderId="19" xfId="2" applyFont="1" applyBorder="1" applyAlignment="1">
      <alignment horizontal="left" vertical="center"/>
    </xf>
    <xf numFmtId="0" fontId="12" fillId="0" borderId="0" xfId="2" applyFont="1" applyAlignment="1">
      <alignment horizontal="left" vertical="center"/>
    </xf>
    <xf numFmtId="0" fontId="12" fillId="0" borderId="20" xfId="2" applyFont="1" applyBorder="1" applyAlignment="1">
      <alignment horizontal="left" vertical="center"/>
    </xf>
    <xf numFmtId="0" fontId="7" fillId="0" borderId="20" xfId="9" applyFont="1" applyBorder="1" applyAlignment="1">
      <alignment horizontal="left" vertical="center"/>
    </xf>
    <xf numFmtId="0" fontId="12" fillId="0" borderId="19" xfId="2" applyFont="1" applyBorder="1" applyAlignment="1">
      <alignment horizontal="center" vertical="center" wrapText="1"/>
    </xf>
    <xf numFmtId="0" fontId="12" fillId="0" borderId="0" xfId="2" applyFont="1" applyAlignment="1">
      <alignment horizontal="center" vertical="center" wrapText="1"/>
    </xf>
    <xf numFmtId="0" fontId="12" fillId="0" borderId="20" xfId="2" applyFont="1" applyBorder="1" applyAlignment="1">
      <alignment horizontal="center" vertical="center" wrapText="1"/>
    </xf>
    <xf numFmtId="0" fontId="12" fillId="0" borderId="53" xfId="2" applyFont="1" applyBorder="1" applyAlignment="1">
      <alignment horizontal="center" vertical="center" wrapText="1"/>
    </xf>
    <xf numFmtId="0" fontId="12" fillId="0" borderId="58" xfId="2" applyFont="1" applyBorder="1" applyAlignment="1">
      <alignment horizontal="center" vertical="center" wrapText="1"/>
    </xf>
    <xf numFmtId="0" fontId="12" fillId="0" borderId="60" xfId="2" applyFont="1" applyBorder="1" applyAlignment="1">
      <alignment horizontal="center" vertical="center" wrapText="1"/>
    </xf>
    <xf numFmtId="0" fontId="7" fillId="0" borderId="64" xfId="9" applyFont="1" applyBorder="1" applyAlignment="1">
      <alignment horizontal="center" vertical="center"/>
    </xf>
    <xf numFmtId="0" fontId="12" fillId="0" borderId="53" xfId="2" applyFont="1" applyBorder="1" applyAlignment="1">
      <alignment horizontal="left" vertical="center"/>
    </xf>
    <xf numFmtId="0" fontId="12" fillId="0" borderId="58" xfId="2" applyFont="1" applyBorder="1" applyAlignment="1">
      <alignment horizontal="left" vertical="center"/>
    </xf>
    <xf numFmtId="0" fontId="12" fillId="0" borderId="60" xfId="2" applyFont="1" applyBorder="1" applyAlignment="1">
      <alignment horizontal="left" vertical="center"/>
    </xf>
    <xf numFmtId="0" fontId="7" fillId="0" borderId="58" xfId="9" applyFont="1" applyBorder="1" applyAlignment="1">
      <alignment horizontal="left" vertical="center"/>
    </xf>
    <xf numFmtId="0" fontId="7" fillId="0" borderId="60" xfId="9" applyFont="1" applyBorder="1" applyAlignment="1">
      <alignment horizontal="left" vertical="center"/>
    </xf>
    <xf numFmtId="178" fontId="7" fillId="0" borderId="7" xfId="9" applyNumberFormat="1" applyFont="1" applyBorder="1" applyAlignment="1">
      <alignment horizontal="right" vertical="center" shrinkToFit="1"/>
    </xf>
    <xf numFmtId="178" fontId="7" fillId="0" borderId="8" xfId="9" applyNumberFormat="1" applyFont="1" applyBorder="1" applyAlignment="1">
      <alignment horizontal="right" vertical="center" shrinkToFit="1"/>
    </xf>
    <xf numFmtId="178" fontId="7" fillId="0" borderId="9" xfId="9" applyNumberFormat="1" applyFont="1" applyBorder="1" applyAlignment="1">
      <alignment horizontal="right" vertical="center" shrinkToFit="1"/>
    </xf>
    <xf numFmtId="178" fontId="7" fillId="0" borderId="19" xfId="9" applyNumberFormat="1" applyFont="1" applyBorder="1" applyAlignment="1">
      <alignment horizontal="right" vertical="center" shrinkToFit="1"/>
    </xf>
    <xf numFmtId="178" fontId="7" fillId="0" borderId="0" xfId="9" applyNumberFormat="1" applyFont="1" applyAlignment="1">
      <alignment horizontal="right" vertical="center" shrinkToFit="1"/>
    </xf>
    <xf numFmtId="178" fontId="7" fillId="0" borderId="20" xfId="9" applyNumberFormat="1" applyFont="1" applyBorder="1" applyAlignment="1">
      <alignment horizontal="right" vertical="center" shrinkToFit="1"/>
    </xf>
    <xf numFmtId="178" fontId="7" fillId="0" borderId="53" xfId="9" applyNumberFormat="1" applyFont="1" applyBorder="1" applyAlignment="1">
      <alignment horizontal="right" vertical="center" shrinkToFit="1"/>
    </xf>
    <xf numFmtId="178" fontId="7" fillId="0" borderId="58" xfId="9" applyNumberFormat="1" applyFont="1" applyBorder="1" applyAlignment="1">
      <alignment horizontal="right" vertical="center" shrinkToFit="1"/>
    </xf>
    <xf numFmtId="178" fontId="7" fillId="0" borderId="60" xfId="9" applyNumberFormat="1" applyFont="1" applyBorder="1" applyAlignment="1">
      <alignment horizontal="right" vertical="center" shrinkToFit="1"/>
    </xf>
    <xf numFmtId="0" fontId="7" fillId="0" borderId="7" xfId="9" applyFont="1" applyBorder="1" applyAlignment="1">
      <alignment horizontal="left" vertical="center"/>
    </xf>
    <xf numFmtId="0" fontId="7" fillId="0" borderId="19" xfId="9" applyFont="1" applyBorder="1" applyAlignment="1">
      <alignment horizontal="left" vertical="center"/>
    </xf>
    <xf numFmtId="0" fontId="11" fillId="0" borderId="0" xfId="9" applyFont="1" applyAlignment="1">
      <alignment horizontal="left" vertical="center" wrapText="1"/>
    </xf>
    <xf numFmtId="0" fontId="11" fillId="0" borderId="20" xfId="9" applyFont="1" applyBorder="1" applyAlignment="1">
      <alignment vertical="center" wrapText="1"/>
    </xf>
    <xf numFmtId="0" fontId="7" fillId="0" borderId="53" xfId="9" applyFont="1" applyBorder="1" applyAlignment="1">
      <alignment horizontal="left" vertical="center"/>
    </xf>
    <xf numFmtId="0" fontId="11" fillId="0" borderId="58" xfId="9" applyFont="1" applyBorder="1" applyAlignment="1">
      <alignment horizontal="left" vertical="center" wrapText="1"/>
    </xf>
    <xf numFmtId="0" fontId="11" fillId="0" borderId="60" xfId="9" applyFont="1" applyBorder="1" applyAlignment="1">
      <alignment vertical="center" wrapText="1"/>
    </xf>
    <xf numFmtId="180" fontId="7" fillId="0" borderId="7" xfId="9" applyNumberFormat="1" applyFont="1" applyBorder="1" applyAlignment="1">
      <alignment horizontal="right" vertical="center" shrinkToFit="1"/>
    </xf>
    <xf numFmtId="180" fontId="7" fillId="0" borderId="8" xfId="9" applyNumberFormat="1" applyFont="1" applyBorder="1" applyAlignment="1">
      <alignment horizontal="right" vertical="center" shrinkToFit="1"/>
    </xf>
    <xf numFmtId="181" fontId="7" fillId="0" borderId="8" xfId="9" applyNumberFormat="1" applyFont="1" applyBorder="1" applyAlignment="1">
      <alignment horizontal="right" vertical="center" shrinkToFit="1"/>
    </xf>
    <xf numFmtId="177" fontId="7" fillId="0" borderId="8" xfId="9" applyNumberFormat="1" applyFont="1" applyBorder="1" applyAlignment="1">
      <alignment horizontal="right" vertical="center" shrinkToFit="1"/>
    </xf>
    <xf numFmtId="182" fontId="7" fillId="0" borderId="7" xfId="9" applyNumberFormat="1" applyFont="1" applyBorder="1" applyAlignment="1">
      <alignment horizontal="right" vertical="center" shrinkToFit="1"/>
    </xf>
    <xf numFmtId="180" fontId="7" fillId="0" borderId="9" xfId="9" applyNumberFormat="1" applyFont="1" applyBorder="1" applyAlignment="1">
      <alignment horizontal="right" vertical="center" shrinkToFit="1"/>
    </xf>
    <xf numFmtId="182" fontId="7" fillId="0" borderId="7" xfId="9" applyNumberFormat="1" applyFont="1" applyBorder="1" applyAlignment="1">
      <alignment vertical="center" shrinkToFit="1"/>
    </xf>
    <xf numFmtId="180" fontId="7" fillId="0" borderId="9" xfId="9" applyNumberFormat="1" applyFont="1" applyBorder="1">
      <alignment vertical="center"/>
    </xf>
    <xf numFmtId="180" fontId="7" fillId="0" borderId="19" xfId="9" applyNumberFormat="1" applyFont="1" applyBorder="1" applyAlignment="1">
      <alignment horizontal="right" vertical="center" shrinkToFit="1"/>
    </xf>
    <xf numFmtId="180" fontId="7" fillId="0" borderId="0" xfId="9" applyNumberFormat="1" applyFont="1" applyAlignment="1">
      <alignment horizontal="right" vertical="center" shrinkToFit="1"/>
    </xf>
    <xf numFmtId="181" fontId="7" fillId="0" borderId="0" xfId="9" applyNumberFormat="1" applyFont="1" applyAlignment="1">
      <alignment horizontal="right" vertical="center" shrinkToFit="1"/>
    </xf>
    <xf numFmtId="177" fontId="7" fillId="0" borderId="0" xfId="9" applyNumberFormat="1" applyFont="1" applyAlignment="1">
      <alignment horizontal="right" vertical="center" shrinkToFit="1"/>
    </xf>
    <xf numFmtId="182" fontId="7" fillId="0" borderId="19" xfId="9" applyNumberFormat="1" applyFont="1" applyBorder="1" applyAlignment="1">
      <alignment horizontal="right" vertical="center" shrinkToFit="1"/>
    </xf>
    <xf numFmtId="180" fontId="7" fillId="0" borderId="20" xfId="9" applyNumberFormat="1" applyFont="1" applyBorder="1" applyAlignment="1">
      <alignment horizontal="right" vertical="center" shrinkToFit="1"/>
    </xf>
    <xf numFmtId="182" fontId="7" fillId="0" borderId="19" xfId="9" applyNumberFormat="1" applyFont="1" applyBorder="1" applyAlignment="1">
      <alignment vertical="center" shrinkToFit="1"/>
    </xf>
    <xf numFmtId="180" fontId="7" fillId="0" borderId="20" xfId="9" applyNumberFormat="1" applyFont="1" applyBorder="1">
      <alignment vertical="center"/>
    </xf>
    <xf numFmtId="180" fontId="7" fillId="0" borderId="53" xfId="9" applyNumberFormat="1" applyFont="1" applyBorder="1" applyAlignment="1">
      <alignment horizontal="right" vertical="center" shrinkToFit="1"/>
    </xf>
    <xf numFmtId="180" fontId="7" fillId="0" borderId="58" xfId="9" applyNumberFormat="1" applyFont="1" applyBorder="1" applyAlignment="1">
      <alignment horizontal="right" vertical="center" shrinkToFit="1"/>
    </xf>
    <xf numFmtId="181" fontId="7" fillId="0" borderId="58" xfId="9" applyNumberFormat="1" applyFont="1" applyBorder="1" applyAlignment="1">
      <alignment horizontal="right" vertical="center" shrinkToFit="1"/>
    </xf>
    <xf numFmtId="177" fontId="7" fillId="0" borderId="58" xfId="9" applyNumberFormat="1" applyFont="1" applyBorder="1" applyAlignment="1">
      <alignment horizontal="right" vertical="center" shrinkToFit="1"/>
    </xf>
    <xf numFmtId="182" fontId="7" fillId="0" borderId="53" xfId="9" applyNumberFormat="1" applyFont="1" applyBorder="1" applyAlignment="1">
      <alignment horizontal="right" vertical="center" shrinkToFit="1"/>
    </xf>
    <xf numFmtId="180" fontId="7" fillId="0" borderId="60" xfId="9" applyNumberFormat="1" applyFont="1" applyBorder="1" applyAlignment="1">
      <alignment horizontal="right" vertical="center" shrinkToFit="1"/>
    </xf>
    <xf numFmtId="182" fontId="7" fillId="0" borderId="53" xfId="9" applyNumberFormat="1" applyFont="1" applyBorder="1" applyAlignment="1">
      <alignment vertical="center" shrinkToFit="1"/>
    </xf>
    <xf numFmtId="180" fontId="7" fillId="0" borderId="60" xfId="9" applyNumberFormat="1" applyFont="1" applyBorder="1">
      <alignment vertical="center"/>
    </xf>
    <xf numFmtId="0" fontId="7" fillId="0" borderId="0" xfId="9" applyFont="1" applyAlignment="1">
      <alignment horizontal="center" vertical="center" shrinkToFit="1"/>
    </xf>
    <xf numFmtId="0" fontId="7" fillId="0" borderId="0" xfId="9" applyFont="1" applyAlignment="1" applyProtection="1">
      <alignment horizontal="center" vertical="center" shrinkToFit="1"/>
      <protection hidden="1"/>
    </xf>
    <xf numFmtId="0" fontId="7" fillId="0" borderId="58" xfId="9" applyFont="1" applyBorder="1">
      <alignment vertical="center"/>
    </xf>
    <xf numFmtId="0" fontId="7" fillId="0" borderId="60" xfId="9" applyFont="1" applyBorder="1">
      <alignment vertical="center"/>
    </xf>
    <xf numFmtId="0" fontId="7" fillId="0" borderId="0" xfId="4" applyFont="1" applyAlignment="1">
      <alignment vertical="center" shrinkToFit="1"/>
    </xf>
    <xf numFmtId="49" fontId="14" fillId="0" borderId="0" xfId="4" applyNumberFormat="1" applyFont="1">
      <alignment vertical="center"/>
    </xf>
    <xf numFmtId="0" fontId="15" fillId="0" borderId="0" xfId="4" applyFont="1">
      <alignment vertical="center"/>
    </xf>
    <xf numFmtId="0" fontId="7" fillId="0" borderId="30" xfId="4" applyFont="1" applyBorder="1">
      <alignment vertical="center"/>
    </xf>
    <xf numFmtId="0" fontId="7" fillId="0" borderId="42" xfId="4" applyFont="1" applyBorder="1">
      <alignment vertical="center"/>
    </xf>
    <xf numFmtId="0" fontId="11" fillId="0" borderId="42" xfId="4" applyFont="1" applyBorder="1">
      <alignment vertical="center"/>
    </xf>
    <xf numFmtId="0" fontId="7" fillId="0" borderId="31" xfId="4" applyFont="1" applyBorder="1">
      <alignment vertical="center"/>
    </xf>
    <xf numFmtId="0" fontId="12" fillId="0" borderId="0" xfId="4" applyFont="1">
      <alignment vertical="center"/>
    </xf>
    <xf numFmtId="0" fontId="7" fillId="0" borderId="23" xfId="4" applyFont="1" applyBorder="1">
      <alignment vertical="center"/>
    </xf>
    <xf numFmtId="0" fontId="11" fillId="0" borderId="0" xfId="4" applyFont="1">
      <alignment vertical="center"/>
    </xf>
    <xf numFmtId="0" fontId="7" fillId="0" borderId="34" xfId="4" applyFont="1" applyBorder="1">
      <alignment vertical="center"/>
    </xf>
    <xf numFmtId="0" fontId="7" fillId="0" borderId="16" xfId="4" applyFont="1" applyBorder="1">
      <alignment vertical="center"/>
    </xf>
    <xf numFmtId="0" fontId="7" fillId="0" borderId="14" xfId="4" applyFont="1" applyBorder="1">
      <alignment vertical="center"/>
    </xf>
    <xf numFmtId="0" fontId="11" fillId="0" borderId="14" xfId="4" applyFont="1" applyBorder="1">
      <alignment vertical="center"/>
    </xf>
    <xf numFmtId="0" fontId="7" fillId="0" borderId="15" xfId="4" applyFont="1" applyBorder="1">
      <alignment vertical="center"/>
    </xf>
    <xf numFmtId="0" fontId="16" fillId="0" borderId="34" xfId="4" applyFont="1" applyBorder="1" applyAlignment="1">
      <alignment horizontal="center" vertical="center"/>
    </xf>
    <xf numFmtId="178" fontId="7" fillId="0" borderId="30" xfId="4" applyNumberFormat="1" applyFont="1" applyBorder="1" applyAlignment="1">
      <alignment horizontal="right" vertical="center" shrinkToFit="1"/>
    </xf>
    <xf numFmtId="178" fontId="7" fillId="0" borderId="42" xfId="4" applyNumberFormat="1" applyFont="1" applyBorder="1" applyAlignment="1">
      <alignment horizontal="right" vertical="center" shrinkToFit="1"/>
    </xf>
    <xf numFmtId="178" fontId="7" fillId="0" borderId="31" xfId="4" applyNumberFormat="1" applyFont="1" applyBorder="1" applyAlignment="1">
      <alignment horizontal="right" vertical="center" shrinkToFit="1"/>
    </xf>
    <xf numFmtId="178" fontId="7" fillId="0" borderId="23" xfId="4" applyNumberFormat="1" applyFont="1" applyBorder="1" applyAlignment="1">
      <alignment horizontal="right" vertical="center" shrinkToFit="1"/>
    </xf>
    <xf numFmtId="178" fontId="7" fillId="0" borderId="34" xfId="4" applyNumberFormat="1" applyFont="1" applyBorder="1" applyAlignment="1">
      <alignment horizontal="right" vertical="center" shrinkToFit="1"/>
    </xf>
    <xf numFmtId="178" fontId="7" fillId="0" borderId="65" xfId="4" applyNumberFormat="1" applyFont="1" applyBorder="1" applyAlignment="1">
      <alignment horizontal="right" vertical="center" shrinkToFit="1"/>
    </xf>
    <xf numFmtId="178" fontId="7" fillId="0" borderId="66" xfId="4" applyNumberFormat="1" applyFont="1" applyBorder="1" applyAlignment="1">
      <alignment horizontal="right" vertical="center" shrinkToFit="1"/>
    </xf>
    <xf numFmtId="178" fontId="7" fillId="0" borderId="67" xfId="4" applyNumberFormat="1" applyFont="1" applyBorder="1" applyAlignment="1">
      <alignment horizontal="right" vertical="center" shrinkToFit="1"/>
    </xf>
    <xf numFmtId="180" fontId="7" fillId="0" borderId="68" xfId="4" applyNumberFormat="1" applyFont="1" applyBorder="1" applyAlignment="1">
      <alignment horizontal="right" vertical="center" shrinkToFit="1"/>
    </xf>
    <xf numFmtId="180" fontId="7" fillId="0" borderId="69" xfId="4" applyNumberFormat="1" applyFont="1" applyBorder="1" applyAlignment="1">
      <alignment horizontal="right" vertical="center" shrinkToFit="1"/>
    </xf>
    <xf numFmtId="180" fontId="7" fillId="0" borderId="70" xfId="4" applyNumberFormat="1" applyFont="1" applyBorder="1" applyAlignment="1">
      <alignment horizontal="right" vertical="center" shrinkToFit="1"/>
    </xf>
    <xf numFmtId="180" fontId="7" fillId="0" borderId="71" xfId="4" applyNumberFormat="1" applyFont="1" applyBorder="1" applyAlignment="1">
      <alignment horizontal="right" vertical="center" shrinkToFit="1"/>
    </xf>
    <xf numFmtId="180" fontId="7" fillId="0" borderId="66" xfId="4" applyNumberFormat="1" applyFont="1" applyBorder="1" applyAlignment="1">
      <alignment horizontal="right" vertical="center" shrinkToFit="1"/>
    </xf>
    <xf numFmtId="178" fontId="7" fillId="0" borderId="68" xfId="4" applyNumberFormat="1" applyFont="1" applyBorder="1" applyAlignment="1">
      <alignment horizontal="right" vertical="center" shrinkToFit="1"/>
    </xf>
    <xf numFmtId="178" fontId="7" fillId="0" borderId="69" xfId="4" applyNumberFormat="1" applyFont="1" applyBorder="1" applyAlignment="1">
      <alignment horizontal="right" vertical="center" shrinkToFit="1"/>
    </xf>
    <xf numFmtId="178" fontId="7" fillId="0" borderId="70" xfId="4" applyNumberFormat="1" applyFont="1" applyBorder="1" applyAlignment="1">
      <alignment horizontal="right" vertical="center" shrinkToFit="1"/>
    </xf>
    <xf numFmtId="178" fontId="7" fillId="0" borderId="71" xfId="4" applyNumberFormat="1" applyFont="1" applyBorder="1" applyAlignment="1">
      <alignment horizontal="right" vertical="center" shrinkToFit="1"/>
    </xf>
    <xf numFmtId="0" fontId="16" fillId="0" borderId="34" xfId="4" applyFont="1" applyBorder="1">
      <alignment vertical="center"/>
    </xf>
    <xf numFmtId="180" fontId="7" fillId="0" borderId="72" xfId="4" applyNumberFormat="1" applyFont="1" applyBorder="1" applyAlignment="1">
      <alignment horizontal="right" vertical="center" shrinkToFit="1"/>
    </xf>
    <xf numFmtId="180" fontId="7" fillId="0" borderId="73" xfId="4" applyNumberFormat="1" applyFont="1" applyBorder="1" applyAlignment="1">
      <alignment horizontal="right" vertical="center" shrinkToFit="1"/>
    </xf>
    <xf numFmtId="180" fontId="7" fillId="0" borderId="23" xfId="4" applyNumberFormat="1" applyFont="1" applyBorder="1" applyAlignment="1">
      <alignment horizontal="right" vertical="center" shrinkToFit="1"/>
    </xf>
    <xf numFmtId="180" fontId="7" fillId="0" borderId="34" xfId="4" applyNumberFormat="1" applyFont="1" applyBorder="1" applyAlignment="1">
      <alignment horizontal="right" vertical="center" shrinkToFit="1"/>
    </xf>
    <xf numFmtId="180" fontId="7" fillId="0" borderId="16" xfId="4" applyNumberFormat="1" applyFont="1" applyBorder="1" applyAlignment="1">
      <alignment horizontal="right" vertical="center" shrinkToFit="1"/>
    </xf>
    <xf numFmtId="180" fontId="7" fillId="0" borderId="14" xfId="4" applyNumberFormat="1" applyFont="1" applyBorder="1" applyAlignment="1">
      <alignment horizontal="right" vertical="center" shrinkToFit="1"/>
    </xf>
    <xf numFmtId="180" fontId="7" fillId="0" borderId="15" xfId="4" applyNumberFormat="1" applyFont="1" applyBorder="1" applyAlignment="1">
      <alignment horizontal="right" vertical="center" shrinkToFit="1"/>
    </xf>
    <xf numFmtId="0" fontId="7" fillId="0" borderId="74" xfId="4" applyFont="1" applyBorder="1" applyAlignment="1">
      <alignment horizontal="center" vertical="center"/>
    </xf>
    <xf numFmtId="0" fontId="7" fillId="0" borderId="42" xfId="4" applyFont="1" applyBorder="1" applyAlignment="1">
      <alignment horizontal="center" vertical="center" wrapText="1"/>
    </xf>
    <xf numFmtId="0" fontId="1" fillId="0" borderId="0" xfId="3" applyAlignment="1">
      <alignment vertical="center"/>
    </xf>
    <xf numFmtId="0" fontId="7" fillId="0" borderId="30" xfId="4" applyFont="1" applyBorder="1" applyAlignment="1">
      <alignment horizontal="left" vertical="center"/>
    </xf>
    <xf numFmtId="0" fontId="7" fillId="0" borderId="42" xfId="4" applyFont="1" applyBorder="1" applyAlignment="1">
      <alignment horizontal="left" vertical="center"/>
    </xf>
    <xf numFmtId="0" fontId="7" fillId="0" borderId="31" xfId="4" applyFont="1" applyBorder="1" applyAlignment="1">
      <alignment horizontal="left" vertical="center"/>
    </xf>
    <xf numFmtId="0" fontId="7" fillId="0" borderId="23" xfId="4" applyFont="1" applyBorder="1" applyAlignment="1">
      <alignment horizontal="left" vertical="center"/>
    </xf>
    <xf numFmtId="0" fontId="7" fillId="0" borderId="34" xfId="4" applyFont="1" applyBorder="1" applyAlignment="1">
      <alignment horizontal="left" vertical="center"/>
    </xf>
    <xf numFmtId="0" fontId="7" fillId="0" borderId="23" xfId="4" applyFont="1" applyBorder="1" applyAlignment="1">
      <alignment vertical="center" textRotation="255"/>
    </xf>
    <xf numFmtId="0" fontId="7" fillId="0" borderId="0" xfId="4" applyFont="1" applyAlignment="1">
      <alignment vertical="center" textRotation="255"/>
    </xf>
    <xf numFmtId="0" fontId="7" fillId="0" borderId="34" xfId="4" applyFont="1" applyBorder="1" applyAlignment="1">
      <alignment vertical="center" textRotation="255"/>
    </xf>
    <xf numFmtId="0" fontId="7" fillId="0" borderId="16" xfId="4" applyFont="1" applyBorder="1" applyAlignment="1">
      <alignment horizontal="left" vertical="center"/>
    </xf>
    <xf numFmtId="0" fontId="7" fillId="0" borderId="14" xfId="4" applyFont="1" applyBorder="1" applyAlignment="1">
      <alignment horizontal="left" vertical="center"/>
    </xf>
    <xf numFmtId="0" fontId="7" fillId="0" borderId="15" xfId="4" applyFont="1" applyBorder="1" applyAlignment="1">
      <alignment horizontal="left" vertical="center"/>
    </xf>
    <xf numFmtId="0" fontId="2" fillId="0" borderId="34" xfId="4" applyBorder="1" applyAlignment="1">
      <alignment horizontal="right" vertical="center" shrinkToFit="1"/>
    </xf>
    <xf numFmtId="0" fontId="2" fillId="0" borderId="0" xfId="4" applyAlignment="1">
      <alignment horizontal="right" vertical="center" shrinkToFit="1"/>
    </xf>
    <xf numFmtId="0" fontId="1" fillId="0" borderId="14" xfId="3" applyBorder="1" applyAlignment="1">
      <alignment vertical="center"/>
    </xf>
    <xf numFmtId="178" fontId="7" fillId="0" borderId="16" xfId="4" applyNumberFormat="1" applyFont="1" applyBorder="1" applyAlignment="1">
      <alignment horizontal="right" vertical="center" shrinkToFit="1"/>
    </xf>
    <xf numFmtId="0" fontId="2" fillId="0" borderId="14" xfId="4" applyBorder="1" applyAlignment="1">
      <alignment horizontal="right" vertical="center" shrinkToFit="1"/>
    </xf>
    <xf numFmtId="0" fontId="2" fillId="0" borderId="15" xfId="4" applyBorder="1" applyAlignment="1">
      <alignment horizontal="right" vertical="center" shrinkToFit="1"/>
    </xf>
    <xf numFmtId="180" fontId="7" fillId="0" borderId="30" xfId="4" applyNumberFormat="1" applyFont="1" applyBorder="1" applyAlignment="1">
      <alignment horizontal="right" vertical="center" shrinkToFit="1"/>
    </xf>
    <xf numFmtId="180" fontId="7" fillId="0" borderId="42" xfId="4" applyNumberFormat="1" applyFont="1" applyBorder="1" applyAlignment="1">
      <alignment horizontal="right" vertical="center" shrinkToFit="1"/>
    </xf>
    <xf numFmtId="180" fontId="7" fillId="0" borderId="31" xfId="4" applyNumberFormat="1" applyFont="1" applyBorder="1" applyAlignment="1">
      <alignment horizontal="right" vertical="center" shrinkToFit="1"/>
    </xf>
    <xf numFmtId="0" fontId="2" fillId="0" borderId="35" xfId="4" applyBorder="1" applyAlignment="1">
      <alignment horizontal="center" vertical="center"/>
    </xf>
    <xf numFmtId="0" fontId="2" fillId="0" borderId="23" xfId="4" applyBorder="1" applyAlignment="1">
      <alignment horizontal="right" vertical="center" shrinkToFit="1"/>
    </xf>
    <xf numFmtId="0" fontId="2" fillId="0" borderId="37" xfId="4" applyBorder="1" applyAlignment="1">
      <alignment horizontal="center" vertical="center"/>
    </xf>
    <xf numFmtId="0" fontId="2" fillId="0" borderId="16" xfId="4" applyBorder="1" applyAlignment="1">
      <alignment horizontal="right" vertical="center" shrinkToFit="1"/>
    </xf>
    <xf numFmtId="178" fontId="7" fillId="0" borderId="75" xfId="4" applyNumberFormat="1" applyFont="1" applyBorder="1" applyAlignment="1">
      <alignment horizontal="right" vertical="center" shrinkToFit="1"/>
    </xf>
    <xf numFmtId="178" fontId="7" fillId="0" borderId="14" xfId="4" applyNumberFormat="1" applyFont="1" applyBorder="1" applyAlignment="1">
      <alignment horizontal="right" vertical="center" shrinkToFit="1"/>
    </xf>
    <xf numFmtId="178" fontId="7" fillId="0" borderId="15" xfId="4" applyNumberFormat="1" applyFont="1" applyBorder="1" applyAlignment="1">
      <alignment horizontal="right" vertical="center" shrinkToFit="1"/>
    </xf>
    <xf numFmtId="0" fontId="12" fillId="0" borderId="14" xfId="4" applyFont="1" applyBorder="1">
      <alignment vertical="center"/>
    </xf>
    <xf numFmtId="178" fontId="7" fillId="0" borderId="42" xfId="4" applyNumberFormat="1" applyFont="1" applyBorder="1" applyAlignment="1">
      <alignment horizontal="right" vertical="center"/>
    </xf>
    <xf numFmtId="178" fontId="7" fillId="0" borderId="0" xfId="4" applyNumberFormat="1" applyFont="1" applyAlignment="1">
      <alignment horizontal="right" vertical="center"/>
    </xf>
    <xf numFmtId="178" fontId="7" fillId="0" borderId="66" xfId="4" applyNumberFormat="1" applyFont="1" applyBorder="1" applyAlignment="1">
      <alignment horizontal="right" vertical="center"/>
    </xf>
    <xf numFmtId="0" fontId="2" fillId="0" borderId="66" xfId="4" applyBorder="1" applyAlignment="1">
      <alignment horizontal="right" vertical="center" shrinkToFit="1"/>
    </xf>
    <xf numFmtId="0" fontId="2" fillId="0" borderId="67" xfId="4" applyBorder="1" applyAlignment="1">
      <alignment horizontal="right" vertical="center" shrinkToFit="1"/>
    </xf>
    <xf numFmtId="180" fontId="7" fillId="0" borderId="69" xfId="4" applyNumberFormat="1" applyFont="1" applyBorder="1" applyAlignment="1">
      <alignment horizontal="right" vertical="center"/>
    </xf>
    <xf numFmtId="180" fontId="2" fillId="0" borderId="0" xfId="4" applyNumberFormat="1" applyAlignment="1">
      <alignment horizontal="right" vertical="center" shrinkToFit="1"/>
    </xf>
    <xf numFmtId="180" fontId="2" fillId="0" borderId="34" xfId="4" applyNumberFormat="1" applyBorder="1" applyAlignment="1">
      <alignment horizontal="right" vertical="center" shrinkToFit="1"/>
    </xf>
    <xf numFmtId="180" fontId="7" fillId="0" borderId="65" xfId="4" applyNumberFormat="1" applyFont="1" applyBorder="1" applyAlignment="1">
      <alignment horizontal="right" vertical="center" shrinkToFit="1"/>
    </xf>
    <xf numFmtId="180" fontId="2" fillId="0" borderId="66" xfId="4" applyNumberFormat="1" applyBorder="1" applyAlignment="1">
      <alignment horizontal="right" vertical="center" shrinkToFit="1"/>
    </xf>
    <xf numFmtId="180" fontId="2" fillId="0" borderId="67" xfId="4" applyNumberFormat="1" applyBorder="1" applyAlignment="1">
      <alignment horizontal="right" vertical="center" shrinkToFit="1"/>
    </xf>
    <xf numFmtId="178" fontId="7" fillId="0" borderId="70" xfId="4" applyNumberFormat="1" applyFont="1" applyBorder="1" applyAlignment="1">
      <alignment horizontal="right" vertical="center"/>
    </xf>
    <xf numFmtId="178" fontId="7" fillId="0" borderId="72" xfId="4" applyNumberFormat="1" applyFont="1" applyBorder="1" applyAlignment="1">
      <alignment horizontal="right" vertical="center" shrinkToFit="1"/>
    </xf>
    <xf numFmtId="178" fontId="7" fillId="0" borderId="73" xfId="4" applyNumberFormat="1" applyFont="1" applyBorder="1" applyAlignment="1">
      <alignment horizontal="right" vertical="center" shrinkToFit="1"/>
    </xf>
    <xf numFmtId="49" fontId="10" fillId="0" borderId="6" xfId="4" applyNumberFormat="1" applyFont="1" applyBorder="1" applyAlignment="1">
      <alignment horizontal="center" vertical="center"/>
    </xf>
    <xf numFmtId="49" fontId="10" fillId="0" borderId="18" xfId="4" applyNumberFormat="1" applyFont="1" applyBorder="1" applyAlignment="1">
      <alignment horizontal="center" vertical="center"/>
    </xf>
    <xf numFmtId="0" fontId="11" fillId="0" borderId="32" xfId="4" applyFont="1" applyBorder="1" applyAlignment="1">
      <alignment horizontal="center" vertical="center"/>
    </xf>
    <xf numFmtId="178" fontId="7" fillId="2" borderId="70" xfId="4" applyNumberFormat="1" applyFont="1" applyFill="1" applyBorder="1" applyAlignment="1">
      <alignment horizontal="right" vertical="center" shrinkToFit="1"/>
    </xf>
    <xf numFmtId="178" fontId="7" fillId="2" borderId="73" xfId="4" applyNumberFormat="1" applyFont="1" applyFill="1" applyBorder="1" applyAlignment="1">
      <alignment horizontal="right" vertical="center" shrinkToFit="1"/>
    </xf>
    <xf numFmtId="0" fontId="11" fillId="0" borderId="35" xfId="4" applyFont="1" applyBorder="1" applyAlignment="1">
      <alignment horizontal="center" vertical="center"/>
    </xf>
    <xf numFmtId="178" fontId="7" fillId="2" borderId="34" xfId="4" applyNumberFormat="1" applyFont="1" applyFill="1" applyBorder="1" applyAlignment="1">
      <alignment horizontal="right" vertical="center" shrinkToFit="1"/>
    </xf>
    <xf numFmtId="178" fontId="7" fillId="2" borderId="0" xfId="4" applyNumberFormat="1" applyFont="1" applyFill="1" applyAlignment="1">
      <alignment horizontal="right" vertical="center" shrinkToFit="1"/>
    </xf>
    <xf numFmtId="49" fontId="10" fillId="0" borderId="64" xfId="4" applyNumberFormat="1" applyFont="1" applyBorder="1" applyAlignment="1">
      <alignment horizontal="center" vertical="center"/>
    </xf>
    <xf numFmtId="0" fontId="11" fillId="0" borderId="37" xfId="4" applyFont="1" applyBorder="1" applyAlignment="1">
      <alignment horizontal="center" vertical="center"/>
    </xf>
    <xf numFmtId="178" fontId="7" fillId="2" borderId="66" xfId="4" applyNumberFormat="1" applyFont="1" applyFill="1" applyBorder="1" applyAlignment="1">
      <alignment horizontal="right" vertical="center" shrinkToFit="1"/>
    </xf>
    <xf numFmtId="178" fontId="7" fillId="2" borderId="67" xfId="4" applyNumberFormat="1" applyFont="1" applyFill="1" applyBorder="1" applyAlignment="1">
      <alignment horizontal="right" vertical="center" shrinkToFit="1"/>
    </xf>
    <xf numFmtId="0" fontId="7" fillId="2" borderId="70" xfId="4" applyFont="1" applyFill="1" applyBorder="1" applyAlignment="1">
      <alignment horizontal="right" vertical="center" shrinkToFit="1"/>
    </xf>
    <xf numFmtId="0" fontId="7" fillId="2" borderId="73" xfId="4" applyFont="1" applyFill="1" applyBorder="1" applyAlignment="1">
      <alignment horizontal="right" vertical="center" shrinkToFit="1"/>
    </xf>
    <xf numFmtId="0" fontId="7" fillId="2" borderId="34" xfId="4" applyFont="1" applyFill="1" applyBorder="1" applyAlignment="1">
      <alignment horizontal="right" vertical="center" shrinkToFit="1"/>
    </xf>
    <xf numFmtId="0" fontId="7" fillId="2" borderId="0" xfId="4" applyFont="1" applyFill="1" applyAlignment="1">
      <alignment horizontal="right" vertical="center" shrinkToFit="1"/>
    </xf>
    <xf numFmtId="178" fontId="7" fillId="0" borderId="14" xfId="4" applyNumberFormat="1" applyFont="1" applyBorder="1" applyAlignment="1">
      <alignment horizontal="right" vertical="center"/>
    </xf>
    <xf numFmtId="180" fontId="2" fillId="0" borderId="14" xfId="4" applyNumberFormat="1" applyBorder="1" applyAlignment="1">
      <alignment horizontal="right" vertical="center" shrinkToFit="1"/>
    </xf>
    <xf numFmtId="0" fontId="7" fillId="2" borderId="14" xfId="4" applyFont="1" applyFill="1" applyBorder="1" applyAlignment="1">
      <alignment horizontal="right" vertical="center" shrinkToFit="1"/>
    </xf>
    <xf numFmtId="0" fontId="7" fillId="2" borderId="15" xfId="4" applyFont="1" applyFill="1" applyBorder="1" applyAlignment="1">
      <alignment horizontal="right" vertical="center" shrinkToFit="1"/>
    </xf>
    <xf numFmtId="0" fontId="2" fillId="0" borderId="0" xfId="18">
      <alignment vertical="center"/>
    </xf>
    <xf numFmtId="0" fontId="17" fillId="0" borderId="0" xfId="18" applyFont="1">
      <alignment vertical="center"/>
    </xf>
    <xf numFmtId="0" fontId="2" fillId="3" borderId="0" xfId="18" applyFill="1">
      <alignment vertical="center"/>
    </xf>
    <xf numFmtId="49" fontId="7" fillId="3" borderId="0" xfId="12" applyNumberFormat="1" applyFont="1" applyFill="1">
      <alignment vertical="center"/>
    </xf>
    <xf numFmtId="0" fontId="18" fillId="3" borderId="0" xfId="12" applyFont="1" applyFill="1">
      <alignment vertical="center"/>
    </xf>
    <xf numFmtId="0" fontId="7" fillId="3" borderId="0" xfId="12" applyFont="1" applyFill="1">
      <alignment vertical="center"/>
    </xf>
    <xf numFmtId="0" fontId="19" fillId="3" borderId="20" xfId="12" applyFont="1" applyFill="1" applyBorder="1" applyAlignment="1">
      <alignment horizontal="left" vertical="center"/>
    </xf>
    <xf numFmtId="0" fontId="19" fillId="4" borderId="7" xfId="12" applyFont="1" applyFill="1" applyBorder="1" applyAlignment="1" applyProtection="1">
      <alignment horizontal="center" vertical="center"/>
      <protection locked="0"/>
    </xf>
    <xf numFmtId="0" fontId="19" fillId="4" borderId="76" xfId="12" applyFont="1" applyFill="1" applyBorder="1" applyAlignment="1" applyProtection="1">
      <alignment horizontal="center" vertical="center"/>
      <protection locked="0"/>
    </xf>
    <xf numFmtId="0" fontId="19" fillId="0" borderId="77" xfId="12" applyFont="1" applyBorder="1" applyAlignment="1" applyProtection="1">
      <alignment horizontal="center" vertical="center" shrinkToFit="1"/>
      <protection locked="0"/>
    </xf>
    <xf numFmtId="0" fontId="19" fillId="0" borderId="78" xfId="12" applyFont="1" applyBorder="1" applyAlignment="1" applyProtection="1">
      <alignment horizontal="center" vertical="center" shrinkToFit="1"/>
      <protection locked="0"/>
    </xf>
    <xf numFmtId="0" fontId="19" fillId="5" borderId="79" xfId="12" applyFont="1" applyFill="1" applyBorder="1" applyAlignment="1" applyProtection="1">
      <alignment horizontal="center" vertical="center" shrinkToFit="1"/>
      <protection locked="0"/>
    </xf>
    <xf numFmtId="0" fontId="19" fillId="3" borderId="19" xfId="12" applyFont="1" applyFill="1" applyBorder="1" applyAlignment="1">
      <alignment horizontal="left" vertical="center"/>
    </xf>
    <xf numFmtId="0" fontId="19" fillId="0" borderId="80" xfId="12" applyFont="1" applyBorder="1" applyAlignment="1" applyProtection="1">
      <alignment horizontal="center" vertical="center" shrinkToFit="1"/>
      <protection locked="0"/>
    </xf>
    <xf numFmtId="0" fontId="13" fillId="3" borderId="0" xfId="12" applyFont="1" applyFill="1">
      <alignment vertical="center"/>
    </xf>
    <xf numFmtId="0" fontId="19" fillId="3" borderId="0" xfId="12" applyFont="1" applyFill="1">
      <alignment vertical="center"/>
    </xf>
    <xf numFmtId="0" fontId="19" fillId="0" borderId="81" xfId="12" applyFont="1" applyBorder="1" applyAlignment="1" applyProtection="1">
      <alignment horizontal="center" vertical="center" shrinkToFit="1"/>
      <protection locked="0"/>
    </xf>
    <xf numFmtId="0" fontId="19" fillId="3" borderId="0" xfId="12" applyFont="1" applyFill="1" applyAlignment="1">
      <alignment horizontal="center" vertical="center" shrinkToFit="1"/>
    </xf>
    <xf numFmtId="0" fontId="19" fillId="3" borderId="20" xfId="12" applyFont="1" applyFill="1" applyBorder="1">
      <alignment vertical="center"/>
    </xf>
    <xf numFmtId="0" fontId="19" fillId="3" borderId="56" xfId="12" applyFont="1" applyFill="1" applyBorder="1" applyAlignment="1">
      <alignment horizontal="center" vertical="center"/>
    </xf>
    <xf numFmtId="0" fontId="19" fillId="3" borderId="57" xfId="12" applyFont="1" applyFill="1" applyBorder="1" applyAlignment="1">
      <alignment horizontal="center" vertical="center"/>
    </xf>
    <xf numFmtId="0" fontId="19" fillId="3" borderId="12" xfId="12" applyFont="1" applyFill="1" applyBorder="1">
      <alignment vertical="center"/>
    </xf>
    <xf numFmtId="0" fontId="19" fillId="3" borderId="8" xfId="12" applyFont="1" applyFill="1" applyBorder="1" applyAlignment="1">
      <alignment horizontal="left" vertical="center"/>
    </xf>
    <xf numFmtId="0" fontId="19" fillId="3" borderId="12" xfId="12" applyFont="1" applyFill="1" applyBorder="1" applyAlignment="1">
      <alignment horizontal="center" vertical="center" textRotation="255" shrinkToFit="1"/>
    </xf>
    <xf numFmtId="0" fontId="19" fillId="3" borderId="8" xfId="12" applyFont="1" applyFill="1" applyBorder="1" applyAlignment="1">
      <alignment horizontal="center" vertical="center" textRotation="255" shrinkToFit="1"/>
    </xf>
    <xf numFmtId="0" fontId="19" fillId="3" borderId="56" xfId="12" applyFont="1" applyFill="1" applyBorder="1" applyAlignment="1">
      <alignment horizontal="center" vertical="center" textRotation="255" shrinkToFit="1"/>
    </xf>
    <xf numFmtId="0" fontId="19" fillId="3" borderId="12" xfId="12" applyFont="1" applyFill="1" applyBorder="1" applyAlignment="1">
      <alignment horizontal="center" vertical="center" textRotation="255" wrapText="1"/>
    </xf>
    <xf numFmtId="0" fontId="19" fillId="3" borderId="8" xfId="12" applyFont="1" applyFill="1" applyBorder="1" applyAlignment="1">
      <alignment horizontal="center" vertical="center" textRotation="255" wrapText="1"/>
    </xf>
    <xf numFmtId="0" fontId="19" fillId="3" borderId="56" xfId="12" applyFont="1" applyFill="1" applyBorder="1" applyAlignment="1">
      <alignment horizontal="center" vertical="center" textRotation="255" wrapText="1"/>
    </xf>
    <xf numFmtId="0" fontId="19" fillId="3" borderId="12" xfId="12" applyFont="1" applyFill="1" applyBorder="1" applyAlignment="1">
      <alignment horizontal="left" vertical="center"/>
    </xf>
    <xf numFmtId="0" fontId="20" fillId="3" borderId="56" xfId="12" applyFont="1" applyFill="1" applyBorder="1" applyAlignment="1">
      <alignment horizontal="left" vertical="center"/>
    </xf>
    <xf numFmtId="0" fontId="19" fillId="3" borderId="12" xfId="12" applyFont="1" applyFill="1" applyBorder="1" applyAlignment="1">
      <alignment horizontal="left" vertical="center" wrapText="1"/>
    </xf>
    <xf numFmtId="0" fontId="19" fillId="3" borderId="9" xfId="12" applyFont="1" applyFill="1" applyBorder="1" applyAlignment="1">
      <alignment horizontal="left" vertical="center" wrapText="1"/>
    </xf>
    <xf numFmtId="0" fontId="21" fillId="3" borderId="0" xfId="18" applyFont="1" applyFill="1">
      <alignment vertical="center"/>
    </xf>
    <xf numFmtId="0" fontId="19" fillId="4" borderId="19" xfId="12" applyFont="1" applyFill="1" applyBorder="1" applyAlignment="1" applyProtection="1">
      <alignment horizontal="center" vertical="center"/>
      <protection locked="0"/>
    </xf>
    <xf numFmtId="0" fontId="19" fillId="4" borderId="82" xfId="12" applyFont="1" applyFill="1" applyBorder="1" applyAlignment="1" applyProtection="1">
      <alignment horizontal="center" vertical="center"/>
      <protection locked="0"/>
    </xf>
    <xf numFmtId="0" fontId="19" fillId="0" borderId="83" xfId="19" applyFont="1" applyBorder="1" applyAlignment="1" applyProtection="1">
      <alignment horizontal="left" vertical="center" shrinkToFit="1"/>
      <protection locked="0"/>
    </xf>
    <xf numFmtId="0" fontId="19" fillId="0" borderId="84" xfId="19" applyFont="1" applyBorder="1" applyAlignment="1" applyProtection="1">
      <alignment horizontal="left" vertical="center" shrinkToFit="1"/>
      <protection locked="0"/>
    </xf>
    <xf numFmtId="0" fontId="19" fillId="5" borderId="33" xfId="12" applyFont="1" applyFill="1" applyBorder="1" applyAlignment="1" applyProtection="1">
      <alignment horizontal="left" vertical="center" shrinkToFit="1"/>
      <protection locked="0"/>
    </xf>
    <xf numFmtId="0" fontId="19" fillId="3" borderId="85" xfId="12" applyFont="1" applyFill="1" applyBorder="1" applyAlignment="1" applyProtection="1">
      <alignment horizontal="left" vertical="center" shrinkToFit="1"/>
      <protection locked="0"/>
    </xf>
    <xf numFmtId="0" fontId="19" fillId="3" borderId="0" xfId="12" applyFont="1" applyFill="1" applyAlignment="1">
      <alignment horizontal="left" vertical="center" shrinkToFit="1"/>
    </xf>
    <xf numFmtId="0" fontId="19" fillId="3" borderId="20" xfId="12" applyFont="1" applyFill="1" applyBorder="1" applyAlignment="1">
      <alignment horizontal="center" vertical="center"/>
    </xf>
    <xf numFmtId="0" fontId="19" fillId="3" borderId="34" xfId="12" applyFont="1" applyFill="1" applyBorder="1" applyAlignment="1">
      <alignment horizontal="center" vertical="center"/>
    </xf>
    <xf numFmtId="0" fontId="19" fillId="3" borderId="35" xfId="12" applyFont="1" applyFill="1" applyBorder="1" applyAlignment="1">
      <alignment horizontal="center" vertical="center"/>
    </xf>
    <xf numFmtId="0" fontId="19" fillId="3" borderId="23" xfId="12" applyFont="1" applyFill="1" applyBorder="1">
      <alignment vertical="center"/>
    </xf>
    <xf numFmtId="0" fontId="19" fillId="3" borderId="0" xfId="12" applyFont="1" applyFill="1" applyAlignment="1">
      <alignment horizontal="left" vertical="center"/>
    </xf>
    <xf numFmtId="0" fontId="19" fillId="3" borderId="16" xfId="12" applyFont="1" applyFill="1" applyBorder="1" applyAlignment="1">
      <alignment horizontal="center" vertical="center" textRotation="255" shrinkToFit="1"/>
    </xf>
    <xf numFmtId="0" fontId="19" fillId="3" borderId="14" xfId="12" applyFont="1" applyFill="1" applyBorder="1" applyAlignment="1">
      <alignment horizontal="center" vertical="center" textRotation="255" shrinkToFit="1"/>
    </xf>
    <xf numFmtId="0" fontId="19" fillId="3" borderId="15" xfId="12" applyFont="1" applyFill="1" applyBorder="1" applyAlignment="1">
      <alignment horizontal="center" vertical="center" textRotation="255" shrinkToFit="1"/>
    </xf>
    <xf numFmtId="0" fontId="19" fillId="3" borderId="16" xfId="12" applyFont="1" applyFill="1" applyBorder="1" applyAlignment="1">
      <alignment horizontal="center" vertical="center" textRotation="255" wrapText="1"/>
    </xf>
    <xf numFmtId="0" fontId="19" fillId="3" borderId="14" xfId="12" applyFont="1" applyFill="1" applyBorder="1" applyAlignment="1">
      <alignment horizontal="center" vertical="center" textRotation="255" wrapText="1"/>
    </xf>
    <xf numFmtId="0" fontId="19" fillId="3" borderId="15" xfId="12" applyFont="1" applyFill="1" applyBorder="1" applyAlignment="1">
      <alignment horizontal="center" vertical="center" textRotation="255" wrapText="1"/>
    </xf>
    <xf numFmtId="0" fontId="19" fillId="3" borderId="23" xfId="12" applyFont="1" applyFill="1" applyBorder="1" applyAlignment="1">
      <alignment horizontal="left" vertical="center"/>
    </xf>
    <xf numFmtId="0" fontId="19" fillId="3" borderId="34" xfId="12" applyFont="1" applyFill="1" applyBorder="1" applyAlignment="1">
      <alignment horizontal="left" vertical="center"/>
    </xf>
    <xf numFmtId="0" fontId="19" fillId="3" borderId="23" xfId="12" applyFont="1" applyFill="1" applyBorder="1" applyAlignment="1">
      <alignment horizontal="left" vertical="center" wrapText="1"/>
    </xf>
    <xf numFmtId="0" fontId="19" fillId="3" borderId="20" xfId="12" applyFont="1" applyFill="1" applyBorder="1" applyAlignment="1">
      <alignment horizontal="left" vertical="center" wrapText="1"/>
    </xf>
    <xf numFmtId="0" fontId="19" fillId="0" borderId="86" xfId="19" applyFont="1" applyBorder="1" applyAlignment="1" applyProtection="1">
      <alignment horizontal="left" vertical="center" shrinkToFit="1"/>
      <protection locked="0"/>
    </xf>
    <xf numFmtId="0" fontId="19" fillId="0" borderId="87" xfId="19" applyFont="1" applyBorder="1" applyAlignment="1" applyProtection="1">
      <alignment horizontal="left" vertical="center" shrinkToFit="1"/>
      <protection locked="0"/>
    </xf>
    <xf numFmtId="0" fontId="19" fillId="5" borderId="36" xfId="12" applyFont="1" applyFill="1" applyBorder="1" applyAlignment="1" applyProtection="1">
      <alignment horizontal="left" vertical="center" shrinkToFit="1"/>
      <protection locked="0"/>
    </xf>
    <xf numFmtId="0" fontId="19" fillId="3" borderId="88" xfId="12" applyFont="1" applyFill="1" applyBorder="1" applyAlignment="1" applyProtection="1">
      <alignment horizontal="left" vertical="center" shrinkToFit="1"/>
      <protection locked="0"/>
    </xf>
    <xf numFmtId="0" fontId="19" fillId="3" borderId="34" xfId="12" applyFont="1" applyFill="1" applyBorder="1">
      <alignment vertical="center"/>
    </xf>
    <xf numFmtId="0" fontId="19" fillId="3" borderId="30" xfId="12" applyFont="1" applyFill="1" applyBorder="1">
      <alignment vertical="center"/>
    </xf>
    <xf numFmtId="0" fontId="19" fillId="3" borderId="42" xfId="12" applyFont="1" applyFill="1" applyBorder="1">
      <alignment vertical="center"/>
    </xf>
    <xf numFmtId="0" fontId="19" fillId="3" borderId="42" xfId="12" applyFont="1" applyFill="1" applyBorder="1" applyAlignment="1">
      <alignment vertical="center" shrinkToFit="1"/>
    </xf>
    <xf numFmtId="0" fontId="19" fillId="3" borderId="31" xfId="12" applyFont="1" applyFill="1" applyBorder="1">
      <alignment vertical="center"/>
    </xf>
    <xf numFmtId="0" fontId="19" fillId="3" borderId="0" xfId="12" applyFont="1" applyFill="1" applyAlignment="1">
      <alignment vertical="center" shrinkToFit="1"/>
    </xf>
    <xf numFmtId="0" fontId="19" fillId="4" borderId="13" xfId="12" applyFont="1" applyFill="1" applyBorder="1" applyAlignment="1" applyProtection="1">
      <alignment horizontal="center" vertical="center"/>
      <protection locked="0"/>
    </xf>
    <xf numFmtId="0" fontId="19" fillId="4" borderId="89" xfId="12" applyFont="1" applyFill="1" applyBorder="1" applyAlignment="1" applyProtection="1">
      <alignment horizontal="center" vertical="center"/>
      <protection locked="0"/>
    </xf>
    <xf numFmtId="0" fontId="19" fillId="0" borderId="90" xfId="19" applyFont="1" applyBorder="1" applyAlignment="1" applyProtection="1">
      <alignment horizontal="left" vertical="center" shrinkToFit="1"/>
      <protection locked="0"/>
    </xf>
    <xf numFmtId="0" fontId="19" fillId="0" borderId="91" xfId="19" applyFont="1" applyBorder="1" applyAlignment="1" applyProtection="1">
      <alignment horizontal="left" vertical="center" shrinkToFit="1"/>
      <protection locked="0"/>
    </xf>
    <xf numFmtId="0" fontId="19" fillId="5" borderId="38" xfId="12" applyFont="1" applyFill="1" applyBorder="1" applyAlignment="1" applyProtection="1">
      <alignment horizontal="left" vertical="center" shrinkToFit="1"/>
      <protection locked="0"/>
    </xf>
    <xf numFmtId="0" fontId="19" fillId="3" borderId="92" xfId="12" applyFont="1" applyFill="1" applyBorder="1" applyAlignment="1" applyProtection="1">
      <alignment horizontal="left" vertical="center" shrinkToFit="1"/>
      <protection locked="0"/>
    </xf>
    <xf numFmtId="0" fontId="19" fillId="4" borderId="40" xfId="12" applyFont="1" applyFill="1" applyBorder="1" applyAlignment="1" applyProtection="1">
      <alignment horizontal="center" vertical="center" wrapText="1"/>
      <protection locked="0"/>
    </xf>
    <xf numFmtId="0" fontId="19" fillId="4" borderId="93" xfId="12" applyFont="1" applyFill="1" applyBorder="1" applyAlignment="1" applyProtection="1">
      <alignment horizontal="center" vertical="center" wrapText="1"/>
      <protection locked="0"/>
    </xf>
    <xf numFmtId="183" fontId="19" fillId="0" borderId="94" xfId="19" applyNumberFormat="1" applyFont="1" applyBorder="1" applyAlignment="1" applyProtection="1">
      <alignment horizontal="right" vertical="center" shrinkToFit="1"/>
      <protection locked="0"/>
    </xf>
    <xf numFmtId="183" fontId="19" fillId="0" borderId="95" xfId="19" applyNumberFormat="1" applyFont="1" applyBorder="1" applyAlignment="1" applyProtection="1">
      <alignment horizontal="right" vertical="center" shrinkToFit="1"/>
      <protection locked="0"/>
    </xf>
    <xf numFmtId="183" fontId="19" fillId="0" borderId="96" xfId="19" applyNumberFormat="1" applyFont="1" applyBorder="1" applyAlignment="1" applyProtection="1">
      <alignment horizontal="right" vertical="center" shrinkToFit="1"/>
      <protection locked="0"/>
    </xf>
    <xf numFmtId="183" fontId="19" fillId="5" borderId="97" xfId="11" applyNumberFormat="1" applyFont="1" applyFill="1" applyBorder="1" applyAlignment="1" applyProtection="1">
      <alignment horizontal="right" vertical="center" shrinkToFit="1"/>
      <protection locked="0"/>
    </xf>
    <xf numFmtId="183" fontId="19" fillId="0" borderId="98" xfId="19" applyNumberFormat="1" applyFont="1" applyBorder="1" applyAlignment="1" applyProtection="1">
      <alignment horizontal="right" vertical="center" shrinkToFit="1"/>
      <protection locked="0"/>
    </xf>
    <xf numFmtId="183" fontId="19" fillId="3" borderId="95" xfId="18" applyNumberFormat="1" applyFont="1" applyFill="1" applyBorder="1" applyAlignment="1" applyProtection="1">
      <alignment horizontal="right" vertical="center" shrinkToFit="1"/>
      <protection locked="0"/>
    </xf>
    <xf numFmtId="183" fontId="19" fillId="5" borderId="99" xfId="12" applyNumberFormat="1" applyFont="1" applyFill="1" applyBorder="1" applyAlignment="1" applyProtection="1">
      <alignment horizontal="right" vertical="center" shrinkToFit="1"/>
      <protection locked="0"/>
    </xf>
    <xf numFmtId="183" fontId="19" fillId="0" borderId="84" xfId="12" applyNumberFormat="1" applyFont="1" applyBorder="1" applyAlignment="1" applyProtection="1">
      <alignment horizontal="right" vertical="center" shrinkToFit="1"/>
      <protection locked="0"/>
    </xf>
    <xf numFmtId="183" fontId="19" fillId="3" borderId="96" xfId="12" applyNumberFormat="1" applyFont="1" applyFill="1" applyBorder="1" applyAlignment="1" applyProtection="1">
      <alignment horizontal="right" vertical="center" shrinkToFit="1"/>
      <protection locked="0"/>
    </xf>
    <xf numFmtId="183" fontId="19" fillId="3" borderId="0" xfId="12" applyNumberFormat="1" applyFont="1" applyFill="1" applyAlignment="1">
      <alignment horizontal="right" vertical="center" shrinkToFit="1"/>
    </xf>
    <xf numFmtId="0" fontId="19" fillId="4" borderId="19" xfId="12" applyFont="1" applyFill="1" applyBorder="1" applyAlignment="1" applyProtection="1">
      <alignment horizontal="center" vertical="center" wrapText="1"/>
      <protection locked="0"/>
    </xf>
    <xf numFmtId="0" fontId="19" fillId="4" borderId="82" xfId="12" applyFont="1" applyFill="1" applyBorder="1" applyAlignment="1" applyProtection="1">
      <alignment horizontal="center" vertical="center" wrapText="1"/>
      <protection locked="0"/>
    </xf>
    <xf numFmtId="183" fontId="19" fillId="0" borderId="100" xfId="19" applyNumberFormat="1" applyFont="1" applyBorder="1" applyAlignment="1" applyProtection="1">
      <alignment horizontal="right" vertical="center" shrinkToFit="1"/>
      <protection locked="0"/>
    </xf>
    <xf numFmtId="183" fontId="19" fillId="0" borderId="101" xfId="19" applyNumberFormat="1" applyFont="1" applyBorder="1" applyAlignment="1" applyProtection="1">
      <alignment horizontal="right" vertical="center" shrinkToFit="1"/>
      <protection locked="0"/>
    </xf>
    <xf numFmtId="183" fontId="19" fillId="0" borderId="102" xfId="19" applyNumberFormat="1" applyFont="1" applyBorder="1" applyAlignment="1" applyProtection="1">
      <alignment horizontal="right" vertical="center" shrinkToFit="1"/>
      <protection locked="0"/>
    </xf>
    <xf numFmtId="183" fontId="19" fillId="5" borderId="103" xfId="11" applyNumberFormat="1" applyFont="1" applyFill="1" applyBorder="1" applyAlignment="1" applyProtection="1">
      <alignment horizontal="right" vertical="center" shrinkToFit="1"/>
      <protection locked="0"/>
    </xf>
    <xf numFmtId="183" fontId="19" fillId="0" borderId="104" xfId="19" applyNumberFormat="1" applyFont="1" applyBorder="1" applyAlignment="1" applyProtection="1">
      <alignment horizontal="right" vertical="center" shrinkToFit="1"/>
      <protection locked="0"/>
    </xf>
    <xf numFmtId="183" fontId="19" fillId="3" borderId="101" xfId="18" applyNumberFormat="1" applyFont="1" applyFill="1" applyBorder="1" applyAlignment="1" applyProtection="1">
      <alignment horizontal="right" vertical="center" shrinkToFit="1"/>
      <protection locked="0"/>
    </xf>
    <xf numFmtId="183" fontId="19" fillId="5" borderId="105" xfId="12" applyNumberFormat="1" applyFont="1" applyFill="1" applyBorder="1" applyAlignment="1" applyProtection="1">
      <alignment horizontal="right" vertical="center" shrinkToFit="1"/>
      <protection locked="0"/>
    </xf>
    <xf numFmtId="183" fontId="19" fillId="0" borderId="87" xfId="12" applyNumberFormat="1" applyFont="1" applyBorder="1" applyAlignment="1" applyProtection="1">
      <alignment horizontal="right" vertical="center" shrinkToFit="1"/>
      <protection locked="0"/>
    </xf>
    <xf numFmtId="183" fontId="19" fillId="3" borderId="102" xfId="12" applyNumberFormat="1" applyFont="1" applyFill="1" applyBorder="1" applyAlignment="1" applyProtection="1">
      <alignment horizontal="right" vertical="center" shrinkToFit="1"/>
      <protection locked="0"/>
    </xf>
    <xf numFmtId="0" fontId="19" fillId="4" borderId="13" xfId="12" applyFont="1" applyFill="1" applyBorder="1" applyAlignment="1" applyProtection="1">
      <alignment horizontal="center" vertical="center" wrapText="1"/>
      <protection locked="0"/>
    </xf>
    <xf numFmtId="0" fontId="19" fillId="4" borderId="89" xfId="12" applyFont="1" applyFill="1" applyBorder="1" applyAlignment="1" applyProtection="1">
      <alignment horizontal="center" vertical="center" wrapText="1"/>
      <protection locked="0"/>
    </xf>
    <xf numFmtId="183" fontId="19" fillId="0" borderId="106" xfId="12" applyNumberFormat="1" applyFont="1" applyBorder="1" applyAlignment="1" applyProtection="1">
      <alignment horizontal="right" vertical="center" shrinkToFit="1"/>
      <protection locked="0"/>
    </xf>
    <xf numFmtId="183" fontId="19" fillId="0" borderId="107" xfId="12" applyNumberFormat="1" applyFont="1" applyBorder="1" applyAlignment="1" applyProtection="1">
      <alignment horizontal="right" vertical="center" shrinkToFit="1"/>
      <protection locked="0"/>
    </xf>
    <xf numFmtId="0" fontId="19" fillId="3" borderId="23" xfId="12" applyFont="1" applyFill="1" applyBorder="1" applyAlignment="1">
      <alignment horizontal="center" vertical="center"/>
    </xf>
    <xf numFmtId="0" fontId="19" fillId="3" borderId="23" xfId="12" applyFont="1" applyFill="1" applyBorder="1" applyAlignment="1">
      <alignment horizontal="right" vertical="center"/>
    </xf>
    <xf numFmtId="0" fontId="19" fillId="3" borderId="34" xfId="12" applyFont="1" applyFill="1" applyBorder="1" applyAlignment="1">
      <alignment horizontal="right" vertical="center" wrapText="1"/>
    </xf>
    <xf numFmtId="0" fontId="19" fillId="3" borderId="0" xfId="12" applyFont="1" applyFill="1" applyAlignment="1">
      <alignment horizontal="right" vertical="center" wrapText="1"/>
    </xf>
    <xf numFmtId="0" fontId="19" fillId="3" borderId="0" xfId="12" applyFont="1" applyFill="1" applyAlignment="1">
      <alignment horizontal="right" vertical="center"/>
    </xf>
    <xf numFmtId="0" fontId="19" fillId="3" borderId="34" xfId="12" applyFont="1" applyFill="1" applyBorder="1" applyAlignment="1">
      <alignment horizontal="right" vertical="center"/>
    </xf>
    <xf numFmtId="0" fontId="19" fillId="3" borderId="35" xfId="12" applyFont="1" applyFill="1" applyBorder="1" applyAlignment="1">
      <alignment horizontal="center" vertical="center" wrapText="1"/>
    </xf>
    <xf numFmtId="0" fontId="19" fillId="3" borderId="37" xfId="12" applyFont="1" applyFill="1" applyBorder="1" applyAlignment="1">
      <alignment horizontal="center" vertical="center"/>
    </xf>
    <xf numFmtId="0" fontId="19" fillId="3" borderId="16" xfId="12" applyFont="1" applyFill="1" applyBorder="1">
      <alignment vertical="center"/>
    </xf>
    <xf numFmtId="0" fontId="19" fillId="3" borderId="14" xfId="12" applyFont="1" applyFill="1" applyBorder="1" applyAlignment="1">
      <alignment horizontal="left" vertical="center"/>
    </xf>
    <xf numFmtId="0" fontId="19" fillId="3" borderId="14" xfId="12" applyFont="1" applyFill="1" applyBorder="1">
      <alignment vertical="center"/>
    </xf>
    <xf numFmtId="0" fontId="19" fillId="3" borderId="15" xfId="12" applyFont="1" applyFill="1" applyBorder="1">
      <alignment vertical="center"/>
    </xf>
    <xf numFmtId="0" fontId="19" fillId="3" borderId="14" xfId="12" applyFont="1" applyFill="1" applyBorder="1" applyAlignment="1">
      <alignment vertical="center" shrinkToFit="1"/>
    </xf>
    <xf numFmtId="0" fontId="19" fillId="3" borderId="16" xfId="12" applyFont="1" applyFill="1" applyBorder="1" applyAlignment="1">
      <alignment horizontal="right" vertical="center"/>
    </xf>
    <xf numFmtId="0" fontId="19" fillId="3" borderId="14" xfId="12" applyFont="1" applyFill="1" applyBorder="1" applyAlignment="1">
      <alignment horizontal="right" vertical="center"/>
    </xf>
    <xf numFmtId="0" fontId="19" fillId="3" borderId="15" xfId="12" applyFont="1" applyFill="1" applyBorder="1" applyAlignment="1">
      <alignment horizontal="right" vertical="center"/>
    </xf>
    <xf numFmtId="0" fontId="19" fillId="3" borderId="16" xfId="12" applyFont="1" applyFill="1" applyBorder="1" applyAlignment="1">
      <alignment horizontal="center" vertical="center"/>
    </xf>
    <xf numFmtId="0" fontId="19" fillId="3" borderId="17" xfId="12" applyFont="1" applyFill="1" applyBorder="1" applyAlignment="1">
      <alignment horizontal="center" vertical="center"/>
    </xf>
    <xf numFmtId="0" fontId="19" fillId="3" borderId="32" xfId="12" applyFont="1" applyFill="1" applyBorder="1" applyAlignment="1">
      <alignment horizontal="center" vertical="center"/>
    </xf>
    <xf numFmtId="183" fontId="19" fillId="3" borderId="30" xfId="19" applyNumberFormat="1" applyFont="1" applyFill="1" applyBorder="1" applyAlignment="1">
      <alignment horizontal="right" vertical="center" shrinkToFit="1"/>
    </xf>
    <xf numFmtId="183" fontId="19" fillId="3" borderId="42" xfId="18" applyNumberFormat="1" applyFont="1" applyFill="1" applyBorder="1" applyAlignment="1">
      <alignment horizontal="right" vertical="center" shrinkToFit="1"/>
    </xf>
    <xf numFmtId="183" fontId="19" fillId="3" borderId="32" xfId="19" applyNumberFormat="1" applyFont="1" applyFill="1" applyBorder="1" applyAlignment="1">
      <alignment horizontal="right" vertical="center" shrinkToFit="1"/>
    </xf>
    <xf numFmtId="183" fontId="19" fillId="3" borderId="31" xfId="19" applyNumberFormat="1" applyFont="1" applyFill="1" applyBorder="1" applyAlignment="1">
      <alignment horizontal="right" vertical="center" shrinkToFit="1"/>
    </xf>
    <xf numFmtId="184" fontId="19" fillId="3" borderId="32" xfId="19" applyNumberFormat="1" applyFont="1" applyFill="1" applyBorder="1" applyAlignment="1">
      <alignment horizontal="right" vertical="center" shrinkToFit="1"/>
    </xf>
    <xf numFmtId="184" fontId="19" fillId="3" borderId="108" xfId="19" applyNumberFormat="1" applyFont="1" applyFill="1" applyBorder="1" applyAlignment="1">
      <alignment horizontal="right" vertical="center" shrinkToFit="1"/>
    </xf>
    <xf numFmtId="183" fontId="19" fillId="3" borderId="23" xfId="19" applyNumberFormat="1" applyFont="1" applyFill="1" applyBorder="1" applyAlignment="1">
      <alignment horizontal="right" vertical="center" shrinkToFit="1"/>
    </xf>
    <xf numFmtId="183" fontId="19" fillId="3" borderId="35" xfId="19" applyNumberFormat="1" applyFont="1" applyFill="1" applyBorder="1" applyAlignment="1">
      <alignment horizontal="right" vertical="center" shrinkToFit="1"/>
    </xf>
    <xf numFmtId="183" fontId="19" fillId="3" borderId="34" xfId="19" applyNumberFormat="1" applyFont="1" applyFill="1" applyBorder="1" applyAlignment="1">
      <alignment horizontal="right" vertical="center" shrinkToFit="1"/>
    </xf>
    <xf numFmtId="184" fontId="19" fillId="3" borderId="35" xfId="19" applyNumberFormat="1" applyFont="1" applyFill="1" applyBorder="1" applyAlignment="1">
      <alignment horizontal="right" vertical="center" shrinkToFit="1"/>
    </xf>
    <xf numFmtId="184" fontId="19" fillId="3" borderId="36" xfId="19" applyNumberFormat="1" applyFont="1" applyFill="1" applyBorder="1" applyAlignment="1">
      <alignment horizontal="right" vertical="center" shrinkToFit="1"/>
    </xf>
    <xf numFmtId="183" fontId="19" fillId="0" borderId="109" xfId="19" applyNumberFormat="1" applyFont="1" applyBorder="1" applyAlignment="1" applyProtection="1">
      <alignment horizontal="right" vertical="center" shrinkToFit="1"/>
      <protection locked="0"/>
    </xf>
    <xf numFmtId="183" fontId="19" fillId="0" borderId="110" xfId="19" applyNumberFormat="1" applyFont="1" applyBorder="1" applyAlignment="1" applyProtection="1">
      <alignment horizontal="right" vertical="center" shrinkToFit="1"/>
      <protection locked="0"/>
    </xf>
    <xf numFmtId="183" fontId="19" fillId="5" borderId="108" xfId="11" applyNumberFormat="1" applyFont="1" applyFill="1" applyBorder="1" applyAlignment="1" applyProtection="1">
      <alignment horizontal="right" vertical="center" shrinkToFit="1"/>
      <protection locked="0"/>
    </xf>
    <xf numFmtId="183" fontId="19" fillId="0" borderId="111" xfId="19" applyNumberFormat="1" applyFont="1" applyBorder="1" applyAlignment="1" applyProtection="1">
      <alignment horizontal="right" vertical="center" shrinkToFit="1"/>
      <protection locked="0"/>
    </xf>
    <xf numFmtId="183" fontId="19" fillId="3" borderId="107" xfId="18" applyNumberFormat="1" applyFont="1" applyFill="1" applyBorder="1" applyAlignment="1" applyProtection="1">
      <alignment horizontal="right" vertical="center" shrinkToFit="1"/>
      <protection locked="0"/>
    </xf>
    <xf numFmtId="183" fontId="19" fillId="5" borderId="112" xfId="12" applyNumberFormat="1" applyFont="1" applyFill="1" applyBorder="1" applyAlignment="1" applyProtection="1">
      <alignment horizontal="right" vertical="center" shrinkToFit="1"/>
      <protection locked="0"/>
    </xf>
    <xf numFmtId="183" fontId="19" fillId="3" borderId="65" xfId="19" applyNumberFormat="1" applyFont="1" applyFill="1" applyBorder="1" applyAlignment="1">
      <alignment horizontal="right" vertical="center" shrinkToFit="1"/>
    </xf>
    <xf numFmtId="183" fontId="19" fillId="3" borderId="66" xfId="18" applyNumberFormat="1" applyFont="1" applyFill="1" applyBorder="1" applyAlignment="1">
      <alignment horizontal="right" vertical="center" shrinkToFit="1"/>
    </xf>
    <xf numFmtId="183" fontId="19" fillId="3" borderId="113" xfId="19" applyNumberFormat="1" applyFont="1" applyFill="1" applyBorder="1" applyAlignment="1">
      <alignment horizontal="right" vertical="center" shrinkToFit="1"/>
    </xf>
    <xf numFmtId="183" fontId="19" fillId="3" borderId="67" xfId="19" applyNumberFormat="1" applyFont="1" applyFill="1" applyBorder="1" applyAlignment="1">
      <alignment horizontal="right" vertical="center" shrinkToFit="1"/>
    </xf>
    <xf numFmtId="184" fontId="19" fillId="3" borderId="113" xfId="19" applyNumberFormat="1" applyFont="1" applyFill="1" applyBorder="1" applyAlignment="1">
      <alignment horizontal="right" vertical="center" shrinkToFit="1"/>
    </xf>
    <xf numFmtId="184" fontId="19" fillId="3" borderId="114" xfId="19" applyNumberFormat="1" applyFont="1" applyFill="1" applyBorder="1" applyAlignment="1">
      <alignment horizontal="right" vertical="center" shrinkToFit="1"/>
    </xf>
    <xf numFmtId="0" fontId="19" fillId="4" borderId="7" xfId="12" applyFont="1" applyFill="1" applyBorder="1" applyAlignment="1" applyProtection="1">
      <alignment horizontal="center" vertical="center" wrapText="1"/>
      <protection locked="0"/>
    </xf>
    <xf numFmtId="0" fontId="19" fillId="4" borderId="76" xfId="12" applyFont="1" applyFill="1" applyBorder="1" applyAlignment="1" applyProtection="1">
      <alignment horizontal="center" vertical="center" wrapText="1"/>
      <protection locked="0"/>
    </xf>
    <xf numFmtId="183" fontId="19" fillId="0" borderId="115" xfId="19" applyNumberFormat="1" applyFont="1" applyBorder="1" applyAlignment="1" applyProtection="1">
      <alignment horizontal="right" vertical="center" shrinkToFit="1"/>
      <protection locked="0"/>
    </xf>
    <xf numFmtId="183" fontId="19" fillId="0" borderId="116" xfId="19" applyNumberFormat="1" applyFont="1" applyBorder="1" applyAlignment="1" applyProtection="1">
      <alignment horizontal="right" vertical="center" shrinkToFit="1"/>
      <protection locked="0"/>
    </xf>
    <xf numFmtId="183" fontId="19" fillId="5" borderId="117" xfId="11" applyNumberFormat="1" applyFont="1" applyFill="1" applyBorder="1" applyAlignment="1" applyProtection="1">
      <alignment horizontal="right" vertical="center" shrinkToFit="1"/>
      <protection locked="0"/>
    </xf>
    <xf numFmtId="0" fontId="19" fillId="4" borderId="7" xfId="12" applyFont="1" applyFill="1" applyBorder="1" applyAlignment="1" applyProtection="1">
      <alignment horizontal="center" vertical="center" wrapText="1" shrinkToFit="1"/>
      <protection locked="0"/>
    </xf>
    <xf numFmtId="0" fontId="19" fillId="4" borderId="76" xfId="12" applyFont="1" applyFill="1" applyBorder="1" applyAlignment="1" applyProtection="1">
      <alignment horizontal="center" vertical="center" shrinkToFit="1"/>
      <protection locked="0"/>
    </xf>
    <xf numFmtId="183" fontId="19" fillId="0" borderId="118" xfId="19" applyNumberFormat="1" applyFont="1" applyBorder="1" applyAlignment="1" applyProtection="1">
      <alignment horizontal="right" vertical="center" shrinkToFit="1"/>
      <protection locked="0"/>
    </xf>
    <xf numFmtId="183" fontId="19" fillId="5" borderId="61" xfId="11" applyNumberFormat="1" applyFont="1" applyFill="1" applyBorder="1" applyAlignment="1" applyProtection="1">
      <alignment horizontal="right" vertical="center" shrinkToFit="1"/>
      <protection locked="0"/>
    </xf>
    <xf numFmtId="0" fontId="19" fillId="4" borderId="40" xfId="12" applyFont="1" applyFill="1" applyBorder="1" applyAlignment="1" applyProtection="1">
      <alignment horizontal="center" vertical="center" wrapText="1" shrinkToFit="1"/>
      <protection locked="0"/>
    </xf>
    <xf numFmtId="0" fontId="19" fillId="4" borderId="93" xfId="12" applyFont="1" applyFill="1" applyBorder="1" applyAlignment="1" applyProtection="1">
      <alignment horizontal="center" vertical="center" shrinkToFit="1"/>
      <protection locked="0"/>
    </xf>
    <xf numFmtId="183" fontId="19" fillId="3" borderId="72" xfId="19" applyNumberFormat="1" applyFont="1" applyFill="1" applyBorder="1" applyAlignment="1">
      <alignment horizontal="right" vertical="center" shrinkToFit="1"/>
    </xf>
    <xf numFmtId="183" fontId="19" fillId="3" borderId="70" xfId="18" applyNumberFormat="1" applyFont="1" applyFill="1" applyBorder="1" applyAlignment="1">
      <alignment horizontal="right" vertical="center" shrinkToFit="1"/>
    </xf>
    <xf numFmtId="183" fontId="19" fillId="3" borderId="119" xfId="19" applyNumberFormat="1" applyFont="1" applyFill="1" applyBorder="1" applyAlignment="1">
      <alignment horizontal="right" vertical="center" shrinkToFit="1"/>
    </xf>
    <xf numFmtId="183" fontId="19" fillId="3" borderId="73" xfId="19" applyNumberFormat="1" applyFont="1" applyFill="1" applyBorder="1" applyAlignment="1">
      <alignment horizontal="right" vertical="center" shrinkToFit="1"/>
    </xf>
    <xf numFmtId="184" fontId="19" fillId="3" borderId="119" xfId="19" applyNumberFormat="1" applyFont="1" applyFill="1" applyBorder="1" applyAlignment="1">
      <alignment horizontal="right" vertical="center" shrinkToFit="1"/>
    </xf>
    <xf numFmtId="183" fontId="19" fillId="0" borderId="120" xfId="19" applyNumberFormat="1" applyFont="1" applyBorder="1" applyAlignment="1" applyProtection="1">
      <alignment horizontal="right" vertical="center" shrinkToFit="1"/>
      <protection locked="0"/>
    </xf>
    <xf numFmtId="0" fontId="19" fillId="4" borderId="19" xfId="12" applyFont="1" applyFill="1" applyBorder="1" applyAlignment="1" applyProtection="1">
      <alignment horizontal="center" vertical="center" shrinkToFit="1"/>
      <protection locked="0"/>
    </xf>
    <xf numFmtId="0" fontId="19" fillId="4" borderId="82" xfId="12" applyFont="1" applyFill="1" applyBorder="1" applyAlignment="1" applyProtection="1">
      <alignment horizontal="center" vertical="center" shrinkToFit="1"/>
      <protection locked="0"/>
    </xf>
    <xf numFmtId="183" fontId="19" fillId="5" borderId="36" xfId="11" applyNumberFormat="1" applyFont="1" applyFill="1" applyBorder="1" applyAlignment="1" applyProtection="1">
      <alignment horizontal="right" vertical="center" shrinkToFit="1"/>
      <protection locked="0"/>
    </xf>
    <xf numFmtId="0" fontId="19" fillId="4" borderId="53" xfId="12" applyFont="1" applyFill="1" applyBorder="1" applyAlignment="1" applyProtection="1">
      <alignment horizontal="center" vertical="center" wrapText="1"/>
      <protection locked="0"/>
    </xf>
    <xf numFmtId="0" fontId="19" fillId="4" borderId="121" xfId="12" applyFont="1" applyFill="1" applyBorder="1" applyAlignment="1" applyProtection="1">
      <alignment horizontal="center" vertical="center" wrapText="1"/>
      <protection locked="0"/>
    </xf>
    <xf numFmtId="183" fontId="19" fillId="0" borderId="122" xfId="19" applyNumberFormat="1" applyFont="1" applyBorder="1" applyAlignment="1" applyProtection="1">
      <alignment horizontal="right" vertical="center" shrinkToFit="1"/>
      <protection locked="0"/>
    </xf>
    <xf numFmtId="183" fontId="19" fillId="0" borderId="123" xfId="19" applyNumberFormat="1" applyFont="1" applyBorder="1" applyAlignment="1" applyProtection="1">
      <alignment horizontal="right" vertical="center" shrinkToFit="1"/>
      <protection locked="0"/>
    </xf>
    <xf numFmtId="183" fontId="19" fillId="5" borderId="124" xfId="11" applyNumberFormat="1" applyFont="1" applyFill="1" applyBorder="1" applyAlignment="1" applyProtection="1">
      <alignment horizontal="right" vertical="center" shrinkToFit="1"/>
      <protection locked="0"/>
    </xf>
    <xf numFmtId="0" fontId="19" fillId="4" borderId="53" xfId="12" applyFont="1" applyFill="1" applyBorder="1" applyAlignment="1" applyProtection="1">
      <alignment horizontal="center" vertical="center" shrinkToFit="1"/>
      <protection locked="0"/>
    </xf>
    <xf numFmtId="0" fontId="19" fillId="4" borderId="121" xfId="12" applyFont="1" applyFill="1" applyBorder="1" applyAlignment="1" applyProtection="1">
      <alignment horizontal="center" vertical="center" shrinkToFit="1"/>
      <protection locked="0"/>
    </xf>
    <xf numFmtId="183" fontId="19" fillId="0" borderId="125" xfId="19" applyNumberFormat="1" applyFont="1" applyBorder="1" applyAlignment="1" applyProtection="1">
      <alignment horizontal="right" vertical="center" shrinkToFit="1"/>
      <protection locked="0"/>
    </xf>
    <xf numFmtId="183" fontId="19" fillId="5" borderId="52" xfId="11" applyNumberFormat="1" applyFont="1" applyFill="1" applyBorder="1" applyAlignment="1" applyProtection="1">
      <alignment horizontal="right" vertical="center" shrinkToFit="1"/>
      <protection locked="0"/>
    </xf>
    <xf numFmtId="0" fontId="19" fillId="4" borderId="13" xfId="12" applyFont="1" applyFill="1" applyBorder="1" applyAlignment="1" applyProtection="1">
      <alignment horizontal="center" vertical="center" shrinkToFit="1"/>
      <protection locked="0"/>
    </xf>
    <xf numFmtId="0" fontId="19" fillId="4" borderId="89" xfId="12" applyFont="1" applyFill="1" applyBorder="1" applyAlignment="1" applyProtection="1">
      <alignment horizontal="center" vertical="center" shrinkToFit="1"/>
      <protection locked="0"/>
    </xf>
    <xf numFmtId="183" fontId="19" fillId="0" borderId="126" xfId="11" applyNumberFormat="1" applyFont="1" applyBorder="1" applyAlignment="1" applyProtection="1">
      <alignment horizontal="right" vertical="center" shrinkToFit="1"/>
      <protection locked="0"/>
    </xf>
    <xf numFmtId="183" fontId="19" fillId="0" borderId="127" xfId="11" applyNumberFormat="1" applyFont="1" applyBorder="1" applyAlignment="1" applyProtection="1">
      <alignment horizontal="right" vertical="center" shrinkToFit="1"/>
      <protection locked="0"/>
    </xf>
    <xf numFmtId="183" fontId="19" fillId="5" borderId="128" xfId="11" applyNumberFormat="1" applyFont="1" applyFill="1" applyBorder="1" applyAlignment="1" applyProtection="1">
      <alignment horizontal="right" vertical="center" shrinkToFit="1"/>
      <protection locked="0"/>
    </xf>
    <xf numFmtId="183" fontId="19" fillId="0" borderId="129" xfId="12" applyNumberFormat="1" applyFont="1" applyBorder="1" applyAlignment="1" applyProtection="1">
      <alignment horizontal="right" vertical="center" shrinkToFit="1"/>
      <protection locked="0"/>
    </xf>
    <xf numFmtId="183" fontId="19" fillId="3" borderId="106" xfId="18" applyNumberFormat="1" applyFont="1" applyFill="1" applyBorder="1" applyAlignment="1" applyProtection="1">
      <alignment horizontal="right" vertical="center" shrinkToFit="1"/>
      <protection locked="0"/>
    </xf>
    <xf numFmtId="0" fontId="19" fillId="4" borderId="93" xfId="12" applyFont="1" applyFill="1" applyBorder="1" applyAlignment="1" applyProtection="1">
      <alignment horizontal="center" vertical="center"/>
      <protection locked="0"/>
    </xf>
    <xf numFmtId="184" fontId="19" fillId="3" borderId="72" xfId="19" applyNumberFormat="1" applyFont="1" applyFill="1" applyBorder="1" applyAlignment="1">
      <alignment horizontal="right" vertical="center" shrinkToFit="1"/>
    </xf>
    <xf numFmtId="184" fontId="19" fillId="3" borderId="70" xfId="18" applyNumberFormat="1" applyFont="1" applyFill="1" applyBorder="1" applyAlignment="1">
      <alignment horizontal="right" vertical="center" shrinkToFit="1"/>
    </xf>
    <xf numFmtId="183" fontId="19" fillId="3" borderId="130" xfId="19" applyNumberFormat="1" applyFont="1" applyFill="1" applyBorder="1" applyAlignment="1">
      <alignment horizontal="right" vertical="center" shrinkToFit="1"/>
    </xf>
    <xf numFmtId="184" fontId="19" fillId="3" borderId="131" xfId="19" applyNumberFormat="1" applyFont="1" applyFill="1" applyBorder="1" applyAlignment="1">
      <alignment horizontal="right" vertical="center" shrinkToFit="1"/>
    </xf>
    <xf numFmtId="184" fontId="19" fillId="3" borderId="132" xfId="19" applyNumberFormat="1" applyFont="1" applyFill="1" applyBorder="1" applyAlignment="1">
      <alignment horizontal="right" vertical="center" shrinkToFit="1"/>
    </xf>
    <xf numFmtId="184" fontId="19" fillId="3" borderId="133" xfId="19" applyNumberFormat="1" applyFont="1" applyFill="1" applyBorder="1" applyAlignment="1">
      <alignment horizontal="right" vertical="center" shrinkToFit="1"/>
    </xf>
    <xf numFmtId="184" fontId="19" fillId="3" borderId="130" xfId="19" applyNumberFormat="1" applyFont="1" applyFill="1" applyBorder="1" applyAlignment="1">
      <alignment horizontal="right" vertical="center" shrinkToFit="1"/>
    </xf>
    <xf numFmtId="184" fontId="19" fillId="3" borderId="134" xfId="19" applyNumberFormat="1" applyFont="1" applyFill="1" applyBorder="1" applyAlignment="1">
      <alignment horizontal="right" vertical="center" shrinkToFit="1"/>
    </xf>
    <xf numFmtId="184" fontId="19" fillId="3" borderId="23" xfId="19" applyNumberFormat="1" applyFont="1" applyFill="1" applyBorder="1" applyAlignment="1">
      <alignment horizontal="right" vertical="center" shrinkToFit="1"/>
    </xf>
    <xf numFmtId="184" fontId="19" fillId="3" borderId="0" xfId="18" applyNumberFormat="1" applyFont="1" applyFill="1" applyAlignment="1">
      <alignment horizontal="right" vertical="center" shrinkToFit="1"/>
    </xf>
    <xf numFmtId="183" fontId="19" fillId="3" borderId="135" xfId="19" applyNumberFormat="1" applyFont="1" applyFill="1" applyBorder="1" applyAlignment="1">
      <alignment horizontal="right" vertical="center" shrinkToFit="1"/>
    </xf>
    <xf numFmtId="184" fontId="19" fillId="3" borderId="136" xfId="19" applyNumberFormat="1" applyFont="1" applyFill="1" applyBorder="1" applyAlignment="1">
      <alignment horizontal="right" vertical="center" shrinkToFit="1"/>
    </xf>
    <xf numFmtId="184" fontId="19" fillId="3" borderId="137" xfId="19" applyNumberFormat="1" applyFont="1" applyFill="1" applyBorder="1" applyAlignment="1">
      <alignment horizontal="right" vertical="center" shrinkToFit="1"/>
    </xf>
    <xf numFmtId="184" fontId="19" fillId="3" borderId="138" xfId="19" applyNumberFormat="1" applyFont="1" applyFill="1" applyBorder="1" applyAlignment="1">
      <alignment horizontal="right" vertical="center" shrinkToFit="1"/>
    </xf>
    <xf numFmtId="184" fontId="19" fillId="3" borderId="135" xfId="19" applyNumberFormat="1" applyFont="1" applyFill="1" applyBorder="1" applyAlignment="1">
      <alignment horizontal="right" vertical="center" shrinkToFit="1"/>
    </xf>
    <xf numFmtId="184" fontId="19" fillId="3" borderId="139" xfId="19" applyNumberFormat="1" applyFont="1" applyFill="1" applyBorder="1" applyAlignment="1">
      <alignment horizontal="right" vertical="center" shrinkToFit="1"/>
    </xf>
    <xf numFmtId="0" fontId="19" fillId="3" borderId="59" xfId="12" applyFont="1" applyFill="1" applyBorder="1" applyAlignment="1">
      <alignment horizontal="center" vertical="center"/>
    </xf>
    <xf numFmtId="0" fontId="19" fillId="3" borderId="51" xfId="12" applyFont="1" applyFill="1" applyBorder="1" applyAlignment="1">
      <alignment horizontal="center" vertical="center"/>
    </xf>
    <xf numFmtId="184" fontId="19" fillId="3" borderId="54" xfId="19" applyNumberFormat="1" applyFont="1" applyFill="1" applyBorder="1" applyAlignment="1">
      <alignment horizontal="right" vertical="center" shrinkToFit="1"/>
    </xf>
    <xf numFmtId="184" fontId="19" fillId="3" borderId="58" xfId="18" applyNumberFormat="1" applyFont="1" applyFill="1" applyBorder="1" applyAlignment="1">
      <alignment horizontal="right" vertical="center" shrinkToFit="1"/>
    </xf>
    <xf numFmtId="183" fontId="19" fillId="3" borderId="140" xfId="19" applyNumberFormat="1" applyFont="1" applyFill="1" applyBorder="1" applyAlignment="1">
      <alignment horizontal="right" vertical="center" shrinkToFit="1"/>
    </xf>
    <xf numFmtId="184" fontId="19" fillId="3" borderId="141" xfId="19" applyNumberFormat="1" applyFont="1" applyFill="1" applyBorder="1" applyAlignment="1">
      <alignment horizontal="right" vertical="center" shrinkToFit="1"/>
    </xf>
    <xf numFmtId="184" fontId="19" fillId="3" borderId="142" xfId="19" applyNumberFormat="1" applyFont="1" applyFill="1" applyBorder="1" applyAlignment="1">
      <alignment horizontal="right" vertical="center" shrinkToFit="1"/>
    </xf>
    <xf numFmtId="184" fontId="19" fillId="3" borderId="143" xfId="19" applyNumberFormat="1" applyFont="1" applyFill="1" applyBorder="1" applyAlignment="1">
      <alignment horizontal="right" vertical="center" shrinkToFit="1"/>
    </xf>
    <xf numFmtId="184" fontId="19" fillId="3" borderId="140" xfId="19" applyNumberFormat="1" applyFont="1" applyFill="1" applyBorder="1" applyAlignment="1">
      <alignment horizontal="right" vertical="center" shrinkToFit="1"/>
    </xf>
    <xf numFmtId="184" fontId="19" fillId="3" borderId="144" xfId="19" applyNumberFormat="1" applyFont="1" applyFill="1" applyBorder="1" applyAlignment="1">
      <alignment horizontal="right" vertical="center" shrinkToFit="1"/>
    </xf>
    <xf numFmtId="0" fontId="19" fillId="0" borderId="100" xfId="11" applyFont="1" applyBorder="1" applyAlignment="1" applyProtection="1">
      <alignment horizontal="left" vertical="center" shrinkToFit="1"/>
      <protection locked="0"/>
    </xf>
    <xf numFmtId="0" fontId="19" fillId="0" borderId="101" xfId="11" applyFont="1" applyBorder="1" applyAlignment="1" applyProtection="1">
      <alignment horizontal="left" vertical="center" shrinkToFit="1"/>
      <protection locked="0"/>
    </xf>
    <xf numFmtId="0" fontId="19" fillId="0" borderId="102" xfId="11" applyFont="1" applyBorder="1" applyAlignment="1" applyProtection="1">
      <alignment horizontal="left" vertical="center" shrinkToFit="1"/>
      <protection locked="0"/>
    </xf>
    <xf numFmtId="0" fontId="19" fillId="5" borderId="103" xfId="11" applyFont="1" applyFill="1" applyBorder="1" applyAlignment="1" applyProtection="1">
      <alignment horizontal="left" vertical="center" shrinkToFit="1"/>
      <protection locked="0"/>
    </xf>
    <xf numFmtId="0" fontId="19" fillId="3" borderId="12" xfId="12" applyFont="1" applyFill="1" applyBorder="1" applyAlignment="1">
      <alignment horizontal="center" vertical="top"/>
    </xf>
    <xf numFmtId="0" fontId="19" fillId="3" borderId="8" xfId="12" applyFont="1" applyFill="1" applyBorder="1" applyAlignment="1">
      <alignment horizontal="center" vertical="top"/>
    </xf>
    <xf numFmtId="0" fontId="19" fillId="3" borderId="56" xfId="12" applyFont="1" applyFill="1" applyBorder="1" applyAlignment="1">
      <alignment horizontal="center" vertical="top"/>
    </xf>
    <xf numFmtId="0" fontId="19" fillId="3" borderId="12" xfId="12" applyFont="1" applyFill="1" applyBorder="1" applyAlignment="1">
      <alignment horizontal="center" vertical="top" wrapText="1"/>
    </xf>
    <xf numFmtId="0" fontId="19" fillId="3" borderId="8" xfId="12" applyFont="1" applyFill="1" applyBorder="1" applyAlignment="1">
      <alignment horizontal="center" vertical="top" wrapText="1"/>
    </xf>
    <xf numFmtId="0" fontId="19" fillId="3" borderId="56" xfId="12" applyFont="1" applyFill="1" applyBorder="1" applyAlignment="1">
      <alignment horizontal="center" vertical="top" wrapText="1"/>
    </xf>
    <xf numFmtId="0" fontId="19" fillId="3" borderId="61" xfId="12" applyFont="1" applyFill="1" applyBorder="1" applyAlignment="1">
      <alignment horizontal="left" vertical="center" wrapText="1"/>
    </xf>
    <xf numFmtId="0" fontId="17" fillId="3" borderId="8" xfId="12" applyFont="1" applyFill="1" applyBorder="1">
      <alignment vertical="center"/>
    </xf>
    <xf numFmtId="0" fontId="17" fillId="3" borderId="0" xfId="12" applyFont="1" applyFill="1">
      <alignment vertical="center"/>
    </xf>
    <xf numFmtId="0" fontId="19" fillId="3" borderId="23" xfId="12" applyFont="1" applyFill="1" applyBorder="1" applyAlignment="1">
      <alignment horizontal="center" vertical="top"/>
    </xf>
    <xf numFmtId="0" fontId="19" fillId="3" borderId="0" xfId="12" applyFont="1" applyFill="1" applyAlignment="1">
      <alignment horizontal="center" vertical="top"/>
    </xf>
    <xf numFmtId="0" fontId="19" fillId="3" borderId="34" xfId="12" applyFont="1" applyFill="1" applyBorder="1" applyAlignment="1">
      <alignment horizontal="center" vertical="top"/>
    </xf>
    <xf numFmtId="0" fontId="19" fillId="3" borderId="23" xfId="12" applyFont="1" applyFill="1" applyBorder="1" applyAlignment="1">
      <alignment horizontal="center" vertical="top" wrapText="1"/>
    </xf>
    <xf numFmtId="0" fontId="19" fillId="3" borderId="0" xfId="12" applyFont="1" applyFill="1" applyAlignment="1">
      <alignment horizontal="center" vertical="top" wrapText="1"/>
    </xf>
    <xf numFmtId="0" fontId="19" fillId="3" borderId="34" xfId="12" applyFont="1" applyFill="1" applyBorder="1" applyAlignment="1">
      <alignment horizontal="center" vertical="top" wrapText="1"/>
    </xf>
    <xf numFmtId="0" fontId="19" fillId="3" borderId="36" xfId="12" applyFont="1" applyFill="1" applyBorder="1" applyAlignment="1">
      <alignment horizontal="left" vertical="center"/>
    </xf>
    <xf numFmtId="0" fontId="19" fillId="3" borderId="11" xfId="12" applyFont="1" applyFill="1" applyBorder="1" applyAlignment="1">
      <alignment horizontal="center" vertical="center"/>
    </xf>
    <xf numFmtId="0" fontId="19" fillId="3" borderId="8" xfId="12" applyFont="1" applyFill="1" applyBorder="1">
      <alignment vertical="center"/>
    </xf>
    <xf numFmtId="0" fontId="19" fillId="3" borderId="9" xfId="12" applyFont="1" applyFill="1" applyBorder="1">
      <alignment vertical="center"/>
    </xf>
    <xf numFmtId="0" fontId="19" fillId="0" borderId="145" xfId="11" applyFont="1" applyBorder="1" applyAlignment="1" applyProtection="1">
      <alignment horizontal="left" vertical="center" shrinkToFit="1"/>
      <protection locked="0"/>
    </xf>
    <xf numFmtId="0" fontId="19" fillId="0" borderId="146" xfId="11" applyFont="1" applyBorder="1" applyAlignment="1" applyProtection="1">
      <alignment horizontal="left" vertical="center" shrinkToFit="1"/>
      <protection locked="0"/>
    </xf>
    <xf numFmtId="0" fontId="19" fillId="0" borderId="147" xfId="11" applyFont="1" applyBorder="1" applyAlignment="1" applyProtection="1">
      <alignment horizontal="left" vertical="center" shrinkToFit="1"/>
      <protection locked="0"/>
    </xf>
    <xf numFmtId="0" fontId="19" fillId="5" borderId="124" xfId="11" applyFont="1" applyFill="1" applyBorder="1" applyAlignment="1" applyProtection="1">
      <alignment horizontal="left" vertical="center" shrinkToFit="1"/>
      <protection locked="0"/>
    </xf>
    <xf numFmtId="0" fontId="19" fillId="3" borderId="16" xfId="12" applyFont="1" applyFill="1" applyBorder="1" applyAlignment="1">
      <alignment horizontal="center" vertical="top" wrapText="1"/>
    </xf>
    <xf numFmtId="0" fontId="19" fillId="3" borderId="14" xfId="12" applyFont="1" applyFill="1" applyBorder="1" applyAlignment="1">
      <alignment horizontal="center" vertical="top" wrapText="1"/>
    </xf>
    <xf numFmtId="0" fontId="19" fillId="3" borderId="22" xfId="12" applyFont="1" applyFill="1" applyBorder="1" applyAlignment="1">
      <alignment horizontal="center" vertical="center"/>
    </xf>
    <xf numFmtId="0" fontId="19" fillId="0" borderId="22" xfId="12" applyFont="1" applyBorder="1" applyAlignment="1" applyProtection="1">
      <alignment horizontal="center" vertical="center"/>
      <protection locked="0"/>
    </xf>
    <xf numFmtId="184" fontId="19" fillId="0" borderId="104" xfId="12" applyNumberFormat="1" applyFont="1" applyBorder="1" applyAlignment="1" applyProtection="1">
      <alignment horizontal="right" vertical="center" shrinkToFit="1"/>
      <protection locked="0"/>
    </xf>
    <xf numFmtId="184" fontId="19" fillId="0" borderId="101" xfId="12" applyNumberFormat="1" applyFont="1" applyBorder="1" applyAlignment="1" applyProtection="1">
      <alignment horizontal="right" vertical="center" shrinkToFit="1"/>
      <protection locked="0"/>
    </xf>
    <xf numFmtId="184" fontId="19" fillId="3" borderId="101" xfId="18" applyNumberFormat="1" applyFont="1" applyFill="1" applyBorder="1" applyAlignment="1" applyProtection="1">
      <alignment horizontal="right" vertical="center" shrinkToFit="1"/>
      <protection locked="0"/>
    </xf>
    <xf numFmtId="184" fontId="19" fillId="5" borderId="105" xfId="12" applyNumberFormat="1" applyFont="1" applyFill="1" applyBorder="1" applyAlignment="1" applyProtection="1">
      <alignment horizontal="right" vertical="center" shrinkToFit="1"/>
      <protection locked="0"/>
    </xf>
    <xf numFmtId="0" fontId="19" fillId="3" borderId="102" xfId="12" applyFont="1" applyFill="1" applyBorder="1" applyAlignment="1" applyProtection="1">
      <alignment horizontal="left" vertical="center" shrinkToFit="1"/>
      <protection locked="0"/>
    </xf>
    <xf numFmtId="183" fontId="19" fillId="3" borderId="0" xfId="12" applyNumberFormat="1" applyFont="1" applyFill="1" applyAlignment="1">
      <alignment horizontal="left" vertical="center" shrinkToFit="1"/>
    </xf>
    <xf numFmtId="0" fontId="2" fillId="3" borderId="42" xfId="12" applyFont="1" applyFill="1" applyBorder="1" applyAlignment="1">
      <alignment vertical="center" shrinkToFit="1"/>
    </xf>
    <xf numFmtId="0" fontId="19" fillId="3" borderId="35" xfId="12" applyFont="1" applyFill="1" applyBorder="1">
      <alignment vertical="center"/>
    </xf>
    <xf numFmtId="0" fontId="2" fillId="3" borderId="0" xfId="12" applyFont="1" applyFill="1" applyAlignment="1">
      <alignment vertical="center" shrinkToFit="1"/>
    </xf>
    <xf numFmtId="0" fontId="19" fillId="0" borderId="50" xfId="12" applyFont="1" applyBorder="1" applyAlignment="1" applyProtection="1">
      <alignment horizontal="center" vertical="center"/>
      <protection locked="0"/>
    </xf>
    <xf numFmtId="0" fontId="19" fillId="3" borderId="147" xfId="12" applyFont="1" applyFill="1" applyBorder="1" applyAlignment="1" applyProtection="1">
      <alignment horizontal="left" vertical="center" shrinkToFit="1"/>
      <protection locked="0"/>
    </xf>
    <xf numFmtId="0" fontId="19" fillId="0" borderId="104" xfId="12" applyFont="1" applyBorder="1" applyAlignment="1" applyProtection="1">
      <alignment horizontal="left" vertical="center" shrinkToFit="1"/>
      <protection locked="0"/>
    </xf>
    <xf numFmtId="0" fontId="19" fillId="3" borderId="41" xfId="12" applyFont="1" applyFill="1" applyBorder="1" applyAlignment="1">
      <alignment horizontal="center" vertical="center"/>
    </xf>
    <xf numFmtId="0" fontId="19" fillId="3" borderId="17" xfId="12" applyFont="1" applyFill="1" applyBorder="1">
      <alignment vertical="center"/>
    </xf>
    <xf numFmtId="0" fontId="19" fillId="3" borderId="39" xfId="12" applyFont="1" applyFill="1" applyBorder="1" applyAlignment="1">
      <alignment horizontal="center" vertical="center"/>
    </xf>
    <xf numFmtId="185" fontId="19" fillId="3" borderId="30" xfId="19" applyNumberFormat="1" applyFont="1" applyFill="1" applyBorder="1" applyAlignment="1">
      <alignment horizontal="right" vertical="center" shrinkToFit="1"/>
    </xf>
    <xf numFmtId="185" fontId="19" fillId="3" borderId="42" xfId="19" applyNumberFormat="1" applyFont="1" applyFill="1" applyBorder="1" applyAlignment="1">
      <alignment horizontal="right" vertical="center" shrinkToFit="1"/>
    </xf>
    <xf numFmtId="186" fontId="19" fillId="3" borderId="42" xfId="19" applyNumberFormat="1" applyFont="1" applyFill="1" applyBorder="1" applyAlignment="1">
      <alignment horizontal="right" vertical="center" shrinkToFit="1"/>
    </xf>
    <xf numFmtId="186" fontId="19" fillId="3" borderId="43" xfId="19" applyNumberFormat="1" applyFont="1" applyFill="1" applyBorder="1" applyAlignment="1">
      <alignment horizontal="right" vertical="center" shrinkToFit="1"/>
    </xf>
    <xf numFmtId="185" fontId="19" fillId="3" borderId="23" xfId="19" applyNumberFormat="1" applyFont="1" applyFill="1" applyBorder="1" applyAlignment="1">
      <alignment horizontal="right" vertical="center" shrinkToFit="1"/>
    </xf>
    <xf numFmtId="185" fontId="19" fillId="3" borderId="0" xfId="19" applyNumberFormat="1" applyFont="1" applyFill="1" applyAlignment="1">
      <alignment horizontal="right" vertical="center" shrinkToFit="1"/>
    </xf>
    <xf numFmtId="186" fontId="19" fillId="3" borderId="20" xfId="19" applyNumberFormat="1" applyFont="1" applyFill="1" applyBorder="1" applyAlignment="1">
      <alignment horizontal="right" vertical="center" shrinkToFit="1"/>
    </xf>
    <xf numFmtId="186" fontId="19" fillId="3" borderId="0" xfId="19" applyNumberFormat="1" applyFont="1" applyFill="1" applyAlignment="1">
      <alignment horizontal="right" vertical="center" shrinkToFit="1"/>
    </xf>
    <xf numFmtId="0" fontId="19" fillId="0" borderId="125" xfId="12" applyFont="1" applyBorder="1" applyAlignment="1" applyProtection="1">
      <alignment horizontal="left" vertical="center" shrinkToFit="1"/>
      <protection locked="0"/>
    </xf>
    <xf numFmtId="0" fontId="19" fillId="0" borderId="11" xfId="12" applyFont="1" applyBorder="1" applyAlignment="1" applyProtection="1">
      <alignment horizontal="center" vertical="center" shrinkToFit="1"/>
      <protection locked="0"/>
    </xf>
    <xf numFmtId="185" fontId="19" fillId="3" borderId="16" xfId="19" applyNumberFormat="1" applyFont="1" applyFill="1" applyBorder="1" applyAlignment="1">
      <alignment horizontal="right" vertical="center" shrinkToFit="1"/>
    </xf>
    <xf numFmtId="185" fontId="19" fillId="3" borderId="14" xfId="19" applyNumberFormat="1" applyFont="1" applyFill="1" applyBorder="1" applyAlignment="1">
      <alignment horizontal="right" vertical="center" shrinkToFit="1"/>
    </xf>
    <xf numFmtId="186" fontId="19" fillId="3" borderId="14" xfId="19" applyNumberFormat="1" applyFont="1" applyFill="1" applyBorder="1" applyAlignment="1">
      <alignment horizontal="right" vertical="center" shrinkToFit="1"/>
    </xf>
    <xf numFmtId="186" fontId="19" fillId="3" borderId="17" xfId="19" applyNumberFormat="1" applyFont="1" applyFill="1" applyBorder="1" applyAlignment="1">
      <alignment horizontal="right" vertical="center" shrinkToFit="1"/>
    </xf>
    <xf numFmtId="0" fontId="17" fillId="3" borderId="0" xfId="12" applyFont="1" applyFill="1" applyAlignment="1">
      <alignment horizontal="center" vertical="center"/>
    </xf>
    <xf numFmtId="0" fontId="2" fillId="3" borderId="14" xfId="12" applyFont="1" applyFill="1" applyBorder="1" applyAlignment="1">
      <alignment vertical="center" shrinkToFit="1"/>
    </xf>
    <xf numFmtId="0" fontId="20" fillId="3" borderId="37" xfId="12" applyFont="1" applyFill="1" applyBorder="1" applyAlignment="1">
      <alignment horizontal="center" vertical="center"/>
    </xf>
    <xf numFmtId="0" fontId="19" fillId="3" borderId="38" xfId="12" applyFont="1" applyFill="1" applyBorder="1" applyAlignment="1">
      <alignment horizontal="left" vertical="center"/>
    </xf>
    <xf numFmtId="0" fontId="19" fillId="3" borderId="19" xfId="12" applyFont="1" applyFill="1" applyBorder="1" applyAlignment="1">
      <alignment horizontal="left" vertical="center" wrapText="1"/>
    </xf>
    <xf numFmtId="183" fontId="19" fillId="3" borderId="148" xfId="19" applyNumberFormat="1" applyFont="1" applyFill="1" applyBorder="1" applyAlignment="1">
      <alignment horizontal="right" vertical="center" shrinkToFit="1"/>
    </xf>
    <xf numFmtId="183" fontId="19" fillId="3" borderId="149" xfId="19" applyNumberFormat="1" applyFont="1" applyFill="1" applyBorder="1" applyAlignment="1">
      <alignment horizontal="right" vertical="center" shrinkToFit="1"/>
    </xf>
    <xf numFmtId="183" fontId="19" fillId="3" borderId="150" xfId="19" applyNumberFormat="1" applyFont="1" applyFill="1" applyBorder="1" applyAlignment="1">
      <alignment horizontal="right" vertical="center" shrinkToFit="1"/>
    </xf>
    <xf numFmtId="183" fontId="19" fillId="3" borderId="151" xfId="19" applyNumberFormat="1" applyFont="1" applyFill="1" applyBorder="1" applyAlignment="1">
      <alignment horizontal="right" vertical="center" shrinkToFit="1"/>
    </xf>
    <xf numFmtId="184" fontId="19" fillId="3" borderId="97" xfId="19" applyNumberFormat="1" applyFont="1" applyFill="1" applyBorder="1" applyAlignment="1">
      <alignment horizontal="right" vertical="center" shrinkToFit="1"/>
    </xf>
    <xf numFmtId="0" fontId="19" fillId="0" borderId="152" xfId="11" applyFont="1" applyBorder="1" applyAlignment="1" applyProtection="1">
      <alignment horizontal="center" vertical="center" shrinkToFit="1"/>
      <protection locked="0"/>
    </xf>
    <xf numFmtId="0" fontId="19" fillId="0" borderId="153" xfId="11" applyFont="1" applyBorder="1" applyAlignment="1" applyProtection="1">
      <alignment horizontal="center" vertical="center" shrinkToFit="1"/>
      <protection locked="0"/>
    </xf>
    <xf numFmtId="0" fontId="19" fillId="3" borderId="153" xfId="12" applyFont="1" applyFill="1" applyBorder="1" applyAlignment="1" applyProtection="1">
      <alignment horizontal="center" vertical="center" shrinkToFit="1"/>
      <protection locked="0"/>
    </xf>
    <xf numFmtId="183" fontId="19" fillId="3" borderId="68" xfId="19" applyNumberFormat="1" applyFont="1" applyFill="1" applyBorder="1" applyAlignment="1">
      <alignment horizontal="right" vertical="center" shrinkToFit="1"/>
    </xf>
    <xf numFmtId="183" fontId="19" fillId="3" borderId="69" xfId="19" applyNumberFormat="1" applyFont="1" applyFill="1" applyBorder="1" applyAlignment="1">
      <alignment horizontal="right" vertical="center" shrinkToFit="1"/>
    </xf>
    <xf numFmtId="183" fontId="19" fillId="3" borderId="71" xfId="19" applyNumberFormat="1" applyFont="1" applyFill="1" applyBorder="1" applyAlignment="1">
      <alignment horizontal="right" vertical="center" shrinkToFit="1"/>
    </xf>
    <xf numFmtId="183" fontId="19" fillId="3" borderId="154" xfId="19" applyNumberFormat="1" applyFont="1" applyFill="1" applyBorder="1" applyAlignment="1">
      <alignment horizontal="right" vertical="center" shrinkToFit="1"/>
    </xf>
    <xf numFmtId="184" fontId="19" fillId="3" borderId="103" xfId="19" applyNumberFormat="1" applyFont="1" applyFill="1" applyBorder="1" applyAlignment="1">
      <alignment horizontal="right" vertical="center" shrinkToFit="1"/>
    </xf>
    <xf numFmtId="0" fontId="19" fillId="3" borderId="84" xfId="12" applyFont="1" applyFill="1" applyBorder="1" applyAlignment="1" applyProtection="1">
      <alignment horizontal="left" vertical="center" shrinkToFit="1"/>
      <protection locked="0"/>
    </xf>
    <xf numFmtId="0" fontId="19" fillId="3" borderId="87" xfId="12" applyFont="1" applyFill="1" applyBorder="1" applyAlignment="1" applyProtection="1">
      <alignment horizontal="left" vertical="center" shrinkToFit="1"/>
      <protection locked="0"/>
    </xf>
    <xf numFmtId="186" fontId="19" fillId="3" borderId="155" xfId="19" applyNumberFormat="1" applyFont="1" applyFill="1" applyBorder="1" applyAlignment="1">
      <alignment horizontal="right" vertical="center" shrinkToFit="1"/>
    </xf>
    <xf numFmtId="186" fontId="19" fillId="3" borderId="156" xfId="19" applyNumberFormat="1" applyFont="1" applyFill="1" applyBorder="1" applyAlignment="1">
      <alignment horizontal="right" vertical="center" shrinkToFit="1"/>
    </xf>
    <xf numFmtId="0" fontId="19" fillId="3" borderId="50" xfId="12" applyFont="1" applyFill="1" applyBorder="1" applyAlignment="1">
      <alignment horizontal="center" vertical="center"/>
    </xf>
    <xf numFmtId="185" fontId="19" fillId="3" borderId="54" xfId="19" applyNumberFormat="1" applyFont="1" applyFill="1" applyBorder="1" applyAlignment="1">
      <alignment horizontal="right" vertical="center" shrinkToFit="1"/>
    </xf>
    <xf numFmtId="185" fontId="19" fillId="3" borderId="58" xfId="19" applyNumberFormat="1" applyFont="1" applyFill="1" applyBorder="1" applyAlignment="1">
      <alignment horizontal="right" vertical="center" shrinkToFit="1"/>
    </xf>
    <xf numFmtId="186" fontId="19" fillId="3" borderId="58" xfId="19" applyNumberFormat="1" applyFont="1" applyFill="1" applyBorder="1" applyAlignment="1">
      <alignment horizontal="right" vertical="center" shrinkToFit="1"/>
    </xf>
    <xf numFmtId="186" fontId="19" fillId="3" borderId="157" xfId="19" applyNumberFormat="1" applyFont="1" applyFill="1" applyBorder="1" applyAlignment="1">
      <alignment horizontal="right" vertical="center" shrinkToFit="1"/>
    </xf>
    <xf numFmtId="0" fontId="19" fillId="3" borderId="0" xfId="12" applyFont="1" applyFill="1" applyAlignment="1">
      <alignment horizontal="center" vertical="center"/>
    </xf>
    <xf numFmtId="0" fontId="19" fillId="3" borderId="74" xfId="12" applyFont="1" applyFill="1" applyBorder="1" applyAlignment="1">
      <alignment horizontal="center" vertical="center"/>
    </xf>
    <xf numFmtId="184" fontId="19" fillId="3" borderId="158" xfId="19" applyNumberFormat="1" applyFont="1" applyFill="1" applyBorder="1" applyAlignment="1">
      <alignment horizontal="right" vertical="center" shrinkToFit="1"/>
    </xf>
    <xf numFmtId="184" fontId="19" fillId="3" borderId="75" xfId="19" applyNumberFormat="1" applyFont="1" applyFill="1" applyBorder="1" applyAlignment="1">
      <alignment horizontal="right" vertical="center" shrinkToFit="1"/>
    </xf>
    <xf numFmtId="184" fontId="19" fillId="3" borderId="159" xfId="19" applyNumberFormat="1" applyFont="1" applyFill="1" applyBorder="1" applyAlignment="1">
      <alignment horizontal="right" vertical="center" shrinkToFit="1"/>
    </xf>
    <xf numFmtId="0" fontId="19" fillId="3" borderId="91" xfId="12" applyFont="1" applyFill="1" applyBorder="1" applyAlignment="1" applyProtection="1">
      <alignment horizontal="left" vertical="center" shrinkToFit="1"/>
      <protection locked="0"/>
    </xf>
    <xf numFmtId="184" fontId="19" fillId="3" borderId="27" xfId="19" applyNumberFormat="1" applyFont="1" applyFill="1" applyBorder="1" applyAlignment="1">
      <alignment horizontal="right" vertical="center" shrinkToFit="1"/>
    </xf>
    <xf numFmtId="184" fontId="19" fillId="3" borderId="25" xfId="19" applyNumberFormat="1" applyFont="1" applyFill="1" applyBorder="1" applyAlignment="1">
      <alignment horizontal="right" vertical="center" shrinkToFit="1"/>
    </xf>
    <xf numFmtId="184" fontId="19" fillId="3" borderId="26" xfId="19" applyNumberFormat="1" applyFont="1" applyFill="1" applyBorder="1" applyAlignment="1">
      <alignment horizontal="right" vertical="center" shrinkToFit="1"/>
    </xf>
    <xf numFmtId="183" fontId="19" fillId="0" borderId="83" xfId="11" applyNumberFormat="1" applyFont="1" applyBorder="1" applyAlignment="1" applyProtection="1">
      <alignment horizontal="right" vertical="center" shrinkToFit="1"/>
      <protection locked="0"/>
    </xf>
    <xf numFmtId="183" fontId="19" fillId="3" borderId="84" xfId="12" applyNumberFormat="1" applyFont="1" applyFill="1" applyBorder="1" applyAlignment="1" applyProtection="1">
      <alignment horizontal="right" vertical="center" shrinkToFit="1"/>
      <protection locked="0"/>
    </xf>
    <xf numFmtId="183" fontId="19" fillId="5" borderId="160" xfId="12" applyNumberFormat="1" applyFont="1" applyFill="1" applyBorder="1" applyAlignment="1" applyProtection="1">
      <alignment horizontal="right" vertical="center" shrinkToFit="1"/>
      <protection locked="0"/>
    </xf>
    <xf numFmtId="183" fontId="19" fillId="0" borderId="86" xfId="11" applyNumberFormat="1" applyFont="1" applyBorder="1" applyAlignment="1" applyProtection="1">
      <alignment horizontal="right" vertical="center" shrinkToFit="1"/>
      <protection locked="0"/>
    </xf>
    <xf numFmtId="183" fontId="19" fillId="3" borderId="87" xfId="12" applyNumberFormat="1" applyFont="1" applyFill="1" applyBorder="1" applyAlignment="1" applyProtection="1">
      <alignment horizontal="right" vertical="center" shrinkToFit="1"/>
      <protection locked="0"/>
    </xf>
    <xf numFmtId="183" fontId="19" fillId="5" borderId="161" xfId="12" applyNumberFormat="1" applyFont="1" applyFill="1" applyBorder="1" applyAlignment="1" applyProtection="1">
      <alignment horizontal="right" vertical="center" shrinkToFit="1"/>
      <protection locked="0"/>
    </xf>
    <xf numFmtId="184" fontId="19" fillId="3" borderId="162" xfId="19" applyNumberFormat="1" applyFont="1" applyFill="1" applyBorder="1" applyAlignment="1">
      <alignment horizontal="right" vertical="center" shrinkToFit="1"/>
    </xf>
    <xf numFmtId="184" fontId="19" fillId="3" borderId="163" xfId="19" applyNumberFormat="1" applyFont="1" applyFill="1" applyBorder="1" applyAlignment="1">
      <alignment horizontal="right" vertical="center" shrinkToFit="1"/>
    </xf>
    <xf numFmtId="0" fontId="19" fillId="3" borderId="58" xfId="12" applyFont="1" applyFill="1" applyBorder="1">
      <alignment vertical="center"/>
    </xf>
    <xf numFmtId="0" fontId="19" fillId="3" borderId="30" xfId="12" applyFont="1" applyFill="1" applyBorder="1" applyAlignment="1">
      <alignment horizontal="center" vertical="center" textRotation="255" wrapText="1"/>
    </xf>
    <xf numFmtId="0" fontId="19" fillId="3" borderId="42" xfId="12" applyFont="1" applyFill="1" applyBorder="1" applyAlignment="1">
      <alignment horizontal="center" vertical="center" textRotation="255" wrapText="1"/>
    </xf>
    <xf numFmtId="0" fontId="19" fillId="3" borderId="31" xfId="12" applyFont="1" applyFill="1" applyBorder="1" applyAlignment="1">
      <alignment horizontal="center" vertical="center" textRotation="255" wrapText="1"/>
    </xf>
    <xf numFmtId="0" fontId="19" fillId="3" borderId="30" xfId="12" applyFont="1" applyFill="1" applyBorder="1" applyAlignment="1">
      <alignment horizontal="center" vertical="center" wrapText="1"/>
    </xf>
    <xf numFmtId="0" fontId="19" fillId="3" borderId="42" xfId="12" applyFont="1" applyFill="1" applyBorder="1" applyAlignment="1">
      <alignment horizontal="center" vertical="center" wrapText="1"/>
    </xf>
    <xf numFmtId="0" fontId="19" fillId="3" borderId="34" xfId="12" applyFont="1" applyFill="1" applyBorder="1" applyAlignment="1">
      <alignment horizontal="center" vertical="center" wrapText="1"/>
    </xf>
    <xf numFmtId="0" fontId="19" fillId="3" borderId="12" xfId="12" applyFont="1" applyFill="1" applyBorder="1" applyAlignment="1">
      <alignment horizontal="center" vertical="center" wrapText="1"/>
    </xf>
    <xf numFmtId="0" fontId="19" fillId="3" borderId="8" xfId="12" applyFont="1" applyFill="1" applyBorder="1" applyAlignment="1">
      <alignment horizontal="center" vertical="center" wrapText="1"/>
    </xf>
    <xf numFmtId="0" fontId="19" fillId="3" borderId="9" xfId="12" applyFont="1" applyFill="1" applyBorder="1" applyAlignment="1">
      <alignment horizontal="center" vertical="center" wrapText="1"/>
    </xf>
    <xf numFmtId="183" fontId="19" fillId="0" borderId="90" xfId="11" applyNumberFormat="1" applyFont="1" applyBorder="1" applyAlignment="1" applyProtection="1">
      <alignment horizontal="right" vertical="center" shrinkToFit="1"/>
      <protection locked="0"/>
    </xf>
    <xf numFmtId="183" fontId="19" fillId="0" borderId="91" xfId="11" applyNumberFormat="1" applyFont="1" applyBorder="1" applyAlignment="1" applyProtection="1">
      <alignment horizontal="right" vertical="center" shrinkToFit="1"/>
      <protection locked="0"/>
    </xf>
    <xf numFmtId="183" fontId="19" fillId="3" borderId="91" xfId="12" applyNumberFormat="1" applyFont="1" applyFill="1" applyBorder="1" applyAlignment="1" applyProtection="1">
      <alignment horizontal="right" vertical="center" shrinkToFit="1"/>
      <protection locked="0"/>
    </xf>
    <xf numFmtId="183" fontId="19" fillId="5" borderId="164" xfId="12" applyNumberFormat="1" applyFont="1" applyFill="1" applyBorder="1" applyAlignment="1" applyProtection="1">
      <alignment horizontal="right" vertical="center" shrinkToFit="1"/>
      <protection locked="0"/>
    </xf>
    <xf numFmtId="0" fontId="19" fillId="3" borderId="23" xfId="12" applyFont="1" applyFill="1" applyBorder="1" applyAlignment="1">
      <alignment horizontal="center" vertical="center" wrapText="1"/>
    </xf>
    <xf numFmtId="0" fontId="19" fillId="3" borderId="0" xfId="12" applyFont="1" applyFill="1" applyAlignment="1">
      <alignment horizontal="center" vertical="center" wrapText="1"/>
    </xf>
    <xf numFmtId="0" fontId="19" fillId="3" borderId="20" xfId="12" applyFont="1" applyFill="1" applyBorder="1" applyAlignment="1">
      <alignment horizontal="center" vertical="center" wrapText="1"/>
    </xf>
    <xf numFmtId="0" fontId="19" fillId="3" borderId="16" xfId="12" applyFont="1" applyFill="1" applyBorder="1" applyAlignment="1">
      <alignment horizontal="center" vertical="center" wrapText="1"/>
    </xf>
    <xf numFmtId="0" fontId="19" fillId="3" borderId="14" xfId="12" applyFont="1" applyFill="1" applyBorder="1" applyAlignment="1">
      <alignment horizontal="center" vertical="center" wrapText="1"/>
    </xf>
    <xf numFmtId="0" fontId="19" fillId="3" borderId="15" xfId="12" applyFont="1" applyFill="1" applyBorder="1" applyAlignment="1">
      <alignment horizontal="center" vertical="center" wrapText="1"/>
    </xf>
    <xf numFmtId="0" fontId="19" fillId="3" borderId="17" xfId="12" applyFont="1" applyFill="1" applyBorder="1" applyAlignment="1">
      <alignment horizontal="center" vertical="center" wrapText="1"/>
    </xf>
    <xf numFmtId="0" fontId="19" fillId="3" borderId="30" xfId="19" applyFont="1" applyFill="1" applyBorder="1" applyAlignment="1">
      <alignment horizontal="left" vertical="center" shrinkToFit="1"/>
    </xf>
    <xf numFmtId="0" fontId="19" fillId="3" borderId="42" xfId="19" applyFont="1" applyFill="1" applyBorder="1" applyAlignment="1">
      <alignment horizontal="left" vertical="center" shrinkToFit="1"/>
    </xf>
    <xf numFmtId="0" fontId="19" fillId="3" borderId="43" xfId="12" applyFont="1" applyFill="1" applyBorder="1">
      <alignment vertical="center"/>
    </xf>
    <xf numFmtId="0" fontId="19" fillId="3" borderId="23" xfId="19" applyFont="1" applyFill="1" applyBorder="1" applyAlignment="1">
      <alignment horizontal="left" vertical="center" shrinkToFit="1"/>
    </xf>
    <xf numFmtId="183" fontId="19" fillId="5" borderId="33" xfId="12" applyNumberFormat="1" applyFont="1" applyFill="1" applyBorder="1" applyAlignment="1" applyProtection="1">
      <alignment horizontal="right" vertical="center" shrinkToFit="1"/>
      <protection locked="0"/>
    </xf>
    <xf numFmtId="183" fontId="19" fillId="5" borderId="38" xfId="12" applyNumberFormat="1" applyFont="1" applyFill="1" applyBorder="1" applyAlignment="1" applyProtection="1">
      <alignment horizontal="right" vertical="center" shrinkToFit="1"/>
      <protection locked="0"/>
    </xf>
    <xf numFmtId="0" fontId="19" fillId="3" borderId="16" xfId="19" applyFont="1" applyFill="1" applyBorder="1" applyAlignment="1">
      <alignment horizontal="left" vertical="center" shrinkToFit="1"/>
    </xf>
    <xf numFmtId="0" fontId="19" fillId="3" borderId="14" xfId="19" applyFont="1" applyFill="1" applyBorder="1" applyAlignment="1">
      <alignment horizontal="left" vertical="center" shrinkToFit="1"/>
    </xf>
    <xf numFmtId="0" fontId="2" fillId="4" borderId="40" xfId="12" applyFill="1" applyBorder="1" applyAlignment="1" applyProtection="1">
      <alignment horizontal="center" vertical="center" wrapText="1"/>
      <protection locked="0"/>
    </xf>
    <xf numFmtId="0" fontId="2" fillId="4" borderId="93" xfId="12" applyFill="1" applyBorder="1" applyAlignment="1" applyProtection="1">
      <alignment horizontal="center" vertical="center" wrapText="1"/>
      <protection locked="0"/>
    </xf>
    <xf numFmtId="183" fontId="19" fillId="3" borderId="165" xfId="19" applyNumberFormat="1" applyFont="1" applyFill="1" applyBorder="1" applyAlignment="1">
      <alignment horizontal="right" vertical="center" shrinkToFit="1"/>
    </xf>
    <xf numFmtId="0" fontId="2" fillId="4" borderId="19" xfId="12" applyFill="1" applyBorder="1" applyAlignment="1" applyProtection="1">
      <alignment horizontal="center" vertical="center" wrapText="1"/>
      <protection locked="0"/>
    </xf>
    <xf numFmtId="0" fontId="2" fillId="4" borderId="82" xfId="12" applyFill="1" applyBorder="1" applyAlignment="1" applyProtection="1">
      <alignment horizontal="center" vertical="center" wrapText="1"/>
      <protection locked="0"/>
    </xf>
    <xf numFmtId="183" fontId="19" fillId="3" borderId="166" xfId="19" applyNumberFormat="1" applyFont="1" applyFill="1" applyBorder="1" applyAlignment="1">
      <alignment horizontal="right" vertical="center" shrinkToFit="1"/>
    </xf>
    <xf numFmtId="0" fontId="22" fillId="3" borderId="6" xfId="12" applyFont="1" applyFill="1" applyBorder="1" applyAlignment="1">
      <alignment horizontal="center" vertical="center"/>
    </xf>
    <xf numFmtId="0" fontId="22" fillId="3" borderId="18" xfId="12" applyFont="1" applyFill="1" applyBorder="1" applyAlignment="1">
      <alignment horizontal="center" vertical="center"/>
    </xf>
    <xf numFmtId="0" fontId="2" fillId="4" borderId="13" xfId="12" applyFill="1" applyBorder="1" applyAlignment="1" applyProtection="1">
      <alignment horizontal="center" vertical="center" wrapText="1"/>
      <protection locked="0"/>
    </xf>
    <xf numFmtId="0" fontId="2" fillId="4" borderId="89" xfId="12" applyFill="1" applyBorder="1" applyAlignment="1" applyProtection="1">
      <alignment horizontal="center" vertical="center" wrapText="1"/>
      <protection locked="0"/>
    </xf>
    <xf numFmtId="0" fontId="22" fillId="3" borderId="64" xfId="12" applyFont="1" applyFill="1" applyBorder="1" applyAlignment="1">
      <alignment horizontal="center" vertical="center"/>
    </xf>
    <xf numFmtId="0" fontId="7" fillId="3" borderId="20" xfId="12" applyFont="1" applyFill="1" applyBorder="1">
      <alignment vertical="center"/>
    </xf>
    <xf numFmtId="184" fontId="19" fillId="3" borderId="68" xfId="19" applyNumberFormat="1" applyFont="1" applyFill="1" applyBorder="1" applyAlignment="1">
      <alignment horizontal="right" vertical="center" shrinkToFit="1"/>
    </xf>
    <xf numFmtId="184" fontId="19" fillId="3" borderId="69" xfId="19" applyNumberFormat="1" applyFont="1" applyFill="1" applyBorder="1" applyAlignment="1">
      <alignment horizontal="right" vertical="center" shrinkToFit="1"/>
    </xf>
    <xf numFmtId="184" fontId="19" fillId="3" borderId="73" xfId="19" applyNumberFormat="1" applyFont="1" applyFill="1" applyBorder="1" applyAlignment="1">
      <alignment horizontal="right" vertical="center" shrinkToFit="1"/>
    </xf>
    <xf numFmtId="184" fontId="19" fillId="3" borderId="166" xfId="19" applyNumberFormat="1" applyFont="1" applyFill="1" applyBorder="1" applyAlignment="1">
      <alignment horizontal="right" vertical="center" shrinkToFit="1"/>
    </xf>
    <xf numFmtId="184" fontId="19" fillId="3" borderId="34" xfId="19" applyNumberFormat="1" applyFont="1" applyFill="1" applyBorder="1" applyAlignment="1">
      <alignment horizontal="right" vertical="center" shrinkToFit="1"/>
    </xf>
    <xf numFmtId="0" fontId="19" fillId="0" borderId="167" xfId="11" applyFont="1" applyBorder="1" applyAlignment="1" applyProtection="1">
      <alignment horizontal="left" vertical="center" shrinkToFit="1"/>
      <protection locked="0"/>
    </xf>
    <xf numFmtId="0" fontId="19" fillId="0" borderId="123" xfId="11" applyFont="1" applyBorder="1" applyAlignment="1" applyProtection="1">
      <alignment horizontal="left" vertical="center" shrinkToFit="1"/>
      <protection locked="0"/>
    </xf>
    <xf numFmtId="0" fontId="19" fillId="3" borderId="123" xfId="12" applyFont="1" applyFill="1" applyBorder="1" applyAlignment="1" applyProtection="1">
      <alignment horizontal="left" vertical="center" shrinkToFit="1"/>
      <protection locked="0"/>
    </xf>
    <xf numFmtId="0" fontId="19" fillId="5" borderId="52" xfId="12" applyFont="1" applyFill="1" applyBorder="1" applyAlignment="1" applyProtection="1">
      <alignment horizontal="left" vertical="center" shrinkToFit="1"/>
      <protection locked="0"/>
    </xf>
    <xf numFmtId="184" fontId="19" fillId="3" borderId="168" xfId="19" applyNumberFormat="1" applyFont="1" applyFill="1" applyBorder="1" applyAlignment="1">
      <alignment horizontal="right" vertical="center" shrinkToFit="1"/>
    </xf>
    <xf numFmtId="184" fontId="19" fillId="3" borderId="169" xfId="19" applyNumberFormat="1" applyFont="1" applyFill="1" applyBorder="1" applyAlignment="1">
      <alignment horizontal="right" vertical="center" shrinkToFit="1"/>
    </xf>
    <xf numFmtId="184" fontId="19" fillId="3" borderId="59" xfId="19" applyNumberFormat="1" applyFont="1" applyFill="1" applyBorder="1" applyAlignment="1">
      <alignment horizontal="right" vertical="center" shrinkToFit="1"/>
    </xf>
    <xf numFmtId="184" fontId="19" fillId="3" borderId="170" xfId="19" applyNumberFormat="1" applyFont="1" applyFill="1" applyBorder="1" applyAlignment="1">
      <alignment horizontal="right" vertical="center" shrinkToFit="1"/>
    </xf>
    <xf numFmtId="0" fontId="1" fillId="3" borderId="0" xfId="3" applyFill="1"/>
    <xf numFmtId="0" fontId="1" fillId="3" borderId="0" xfId="3" applyFill="1" applyProtection="1">
      <protection hidden="1"/>
    </xf>
    <xf numFmtId="0" fontId="2" fillId="0" borderId="14" xfId="25" applyFont="1" applyFill="1" applyBorder="1">
      <alignment vertical="center"/>
    </xf>
    <xf numFmtId="0" fontId="2" fillId="0" borderId="42" xfId="25" applyFont="1" applyFill="1" applyBorder="1">
      <alignment vertical="center"/>
    </xf>
    <xf numFmtId="178" fontId="16" fillId="0" borderId="0" xfId="25" applyNumberFormat="1" applyFont="1" applyFill="1">
      <alignment vertical="center"/>
    </xf>
    <xf numFmtId="0" fontId="19" fillId="0" borderId="30" xfId="25" applyFont="1" applyFill="1" applyBorder="1">
      <alignment vertical="center"/>
    </xf>
    <xf numFmtId="178" fontId="16" fillId="0" borderId="42" xfId="25" applyNumberFormat="1" applyFont="1" applyFill="1" applyBorder="1">
      <alignment vertical="center"/>
    </xf>
    <xf numFmtId="178" fontId="16" fillId="0" borderId="31" xfId="25" applyNumberFormat="1" applyFont="1" applyFill="1" applyBorder="1">
      <alignment vertical="center"/>
    </xf>
    <xf numFmtId="178" fontId="16" fillId="0" borderId="23" xfId="25" applyNumberFormat="1" applyFont="1" applyFill="1" applyBorder="1">
      <alignment vertical="center"/>
    </xf>
    <xf numFmtId="0" fontId="16" fillId="0" borderId="0" xfId="25" applyFont="1" applyFill="1">
      <alignment vertical="center"/>
    </xf>
    <xf numFmtId="0" fontId="2" fillId="0" borderId="23" xfId="25" applyFont="1" applyFill="1" applyBorder="1">
      <alignment vertical="center"/>
    </xf>
    <xf numFmtId="0" fontId="2" fillId="0" borderId="34" xfId="25" applyFont="1" applyFill="1" applyBorder="1">
      <alignment vertical="center"/>
    </xf>
    <xf numFmtId="0" fontId="19" fillId="0" borderId="42" xfId="25" applyFont="1" applyFill="1" applyBorder="1">
      <alignment vertical="center"/>
    </xf>
    <xf numFmtId="0" fontId="2" fillId="0" borderId="31" xfId="25" applyFont="1" applyFill="1" applyBorder="1">
      <alignment vertical="center"/>
    </xf>
    <xf numFmtId="0" fontId="2" fillId="0" borderId="0" xfId="25" applyFont="1" applyFill="1" applyBorder="1">
      <alignment vertical="center"/>
    </xf>
    <xf numFmtId="178" fontId="16" fillId="0" borderId="0" xfId="25" applyNumberFormat="1" applyFont="1" applyFill="1" applyBorder="1">
      <alignment vertical="center"/>
    </xf>
    <xf numFmtId="178" fontId="16" fillId="0" borderId="34" xfId="25" applyNumberFormat="1" applyFont="1" applyFill="1" applyBorder="1">
      <alignment vertical="center"/>
    </xf>
    <xf numFmtId="0" fontId="2" fillId="3" borderId="30" xfId="25" applyFont="1" applyFill="1" applyBorder="1">
      <alignment vertical="center"/>
    </xf>
    <xf numFmtId="178" fontId="16" fillId="3" borderId="31" xfId="25" applyNumberFormat="1" applyFont="1" applyFill="1" applyBorder="1">
      <alignment vertical="center"/>
    </xf>
    <xf numFmtId="187" fontId="16" fillId="3" borderId="32" xfId="23" applyNumberFormat="1" applyFont="1" applyFill="1" applyBorder="1" applyAlignment="1">
      <alignment horizontal="left" vertical="center" wrapText="1"/>
    </xf>
    <xf numFmtId="0" fontId="16" fillId="3" borderId="32" xfId="23" applyFont="1" applyFill="1" applyBorder="1" applyAlignment="1">
      <alignment horizontal="left" vertical="center"/>
    </xf>
    <xf numFmtId="178" fontId="16" fillId="0" borderId="32" xfId="25" applyNumberFormat="1" applyFont="1" applyFill="1" applyBorder="1">
      <alignment vertical="center"/>
    </xf>
    <xf numFmtId="178" fontId="23" fillId="0" borderId="32" xfId="25" applyNumberFormat="1" applyFont="1" applyBorder="1">
      <alignment vertical="center"/>
    </xf>
    <xf numFmtId="178" fontId="16" fillId="3" borderId="32" xfId="25" applyNumberFormat="1" applyFont="1" applyFill="1" applyBorder="1" applyAlignment="1">
      <alignment vertical="center" wrapText="1"/>
    </xf>
    <xf numFmtId="178" fontId="16" fillId="0" borderId="32" xfId="25" applyNumberFormat="1" applyFont="1" applyFill="1" applyBorder="1" applyAlignment="1">
      <alignment vertical="center" wrapText="1"/>
    </xf>
    <xf numFmtId="0" fontId="16" fillId="3" borderId="32" xfId="25" applyFont="1" applyFill="1" applyBorder="1" applyAlignment="1">
      <alignment vertical="center"/>
    </xf>
    <xf numFmtId="0" fontId="16" fillId="0" borderId="0" xfId="25" applyFont="1" applyFill="1" applyBorder="1" applyAlignment="1"/>
    <xf numFmtId="178" fontId="23" fillId="0" borderId="30" xfId="15" applyNumberFormat="1" applyFont="1" applyBorder="1" applyAlignment="1">
      <alignment vertical="center"/>
    </xf>
    <xf numFmtId="178" fontId="23" fillId="0" borderId="31" xfId="15" applyNumberFormat="1" applyFont="1" applyBorder="1" applyAlignment="1">
      <alignment vertical="center"/>
    </xf>
    <xf numFmtId="178" fontId="23" fillId="0" borderId="31" xfId="15" applyNumberFormat="1" applyFont="1" applyBorder="1" applyAlignment="1">
      <alignment horizontal="center" vertical="center"/>
    </xf>
    <xf numFmtId="0" fontId="2" fillId="3" borderId="23" xfId="25" applyFont="1" applyFill="1" applyBorder="1">
      <alignment vertical="center"/>
    </xf>
    <xf numFmtId="178" fontId="16" fillId="3" borderId="34" xfId="25" applyNumberFormat="1" applyFont="1" applyFill="1" applyBorder="1">
      <alignment vertical="center"/>
    </xf>
    <xf numFmtId="187" fontId="16" fillId="3" borderId="35" xfId="23" applyNumberFormat="1" applyFont="1" applyFill="1" applyBorder="1" applyAlignment="1">
      <alignment horizontal="left" vertical="center" wrapText="1"/>
    </xf>
    <xf numFmtId="0" fontId="16" fillId="3" borderId="35" xfId="23" applyFont="1" applyFill="1" applyBorder="1" applyAlignment="1">
      <alignment horizontal="left" vertical="center"/>
    </xf>
    <xf numFmtId="178" fontId="16" fillId="0" borderId="35" xfId="25" applyNumberFormat="1" applyFont="1" applyFill="1" applyBorder="1">
      <alignment vertical="center"/>
    </xf>
    <xf numFmtId="178" fontId="23" fillId="0" borderId="35" xfId="25" applyNumberFormat="1" applyFont="1" applyBorder="1">
      <alignment vertical="center"/>
    </xf>
    <xf numFmtId="178" fontId="16" fillId="3" borderId="35" xfId="25" applyNumberFormat="1" applyFont="1" applyFill="1" applyBorder="1" applyAlignment="1">
      <alignment vertical="center" wrapText="1"/>
    </xf>
    <xf numFmtId="178" fontId="16" fillId="0" borderId="35" xfId="25" applyNumberFormat="1" applyFont="1" applyFill="1" applyBorder="1" applyAlignment="1">
      <alignment vertical="center" wrapText="1"/>
    </xf>
    <xf numFmtId="0" fontId="16" fillId="3" borderId="35" xfId="25" applyFont="1" applyFill="1" applyBorder="1" applyAlignment="1">
      <alignment vertical="center"/>
    </xf>
    <xf numFmtId="178" fontId="23" fillId="0" borderId="16" xfId="15" applyNumberFormat="1" applyFont="1" applyBorder="1" applyAlignment="1">
      <alignment vertical="center"/>
    </xf>
    <xf numFmtId="178" fontId="23" fillId="0" borderId="15" xfId="15" applyNumberFormat="1" applyFont="1" applyBorder="1" applyAlignment="1">
      <alignment vertical="center"/>
    </xf>
    <xf numFmtId="178" fontId="23" fillId="0" borderId="171" xfId="15" applyNumberFormat="1" applyFont="1" applyBorder="1" applyAlignment="1">
      <alignment horizontal="center" vertical="center"/>
    </xf>
    <xf numFmtId="178" fontId="23" fillId="0" borderId="16" xfId="15" applyNumberFormat="1" applyFont="1" applyBorder="1" applyAlignment="1">
      <alignment horizontal="center" vertical="center"/>
    </xf>
    <xf numFmtId="178" fontId="23" fillId="0" borderId="27" xfId="15" applyNumberFormat="1" applyFont="1" applyBorder="1" applyAlignment="1">
      <alignment horizontal="center" vertical="center" wrapText="1"/>
    </xf>
    <xf numFmtId="178" fontId="23" fillId="0" borderId="26" xfId="15" applyNumberFormat="1" applyFont="1" applyBorder="1" applyAlignment="1">
      <alignment horizontal="center" vertical="center" wrapText="1"/>
    </xf>
    <xf numFmtId="183" fontId="23" fillId="0" borderId="27" xfId="17" applyNumberFormat="1" applyFont="1" applyFill="1" applyBorder="1" applyAlignment="1">
      <alignment horizontal="right" vertical="center" shrinkToFit="1"/>
    </xf>
    <xf numFmtId="183" fontId="23" fillId="0" borderId="172" xfId="17" applyNumberFormat="1" applyFont="1" applyFill="1" applyBorder="1" applyAlignment="1">
      <alignment horizontal="right" vertical="center" shrinkToFit="1"/>
    </xf>
    <xf numFmtId="0" fontId="2" fillId="3" borderId="16" xfId="25" applyFont="1" applyFill="1" applyBorder="1">
      <alignment vertical="center"/>
    </xf>
    <xf numFmtId="178" fontId="16" fillId="3" borderId="15" xfId="25" applyNumberFormat="1" applyFont="1" applyFill="1" applyBorder="1">
      <alignment vertical="center"/>
    </xf>
    <xf numFmtId="187" fontId="16" fillId="3" borderId="37" xfId="23" applyNumberFormat="1" applyFont="1" applyFill="1" applyBorder="1" applyAlignment="1">
      <alignment horizontal="left" vertical="center" wrapText="1"/>
    </xf>
    <xf numFmtId="0" fontId="16" fillId="3" borderId="37" xfId="23" applyFont="1" applyFill="1" applyBorder="1" applyAlignment="1">
      <alignment horizontal="left" vertical="center"/>
    </xf>
    <xf numFmtId="178" fontId="16" fillId="0" borderId="37" xfId="25" applyNumberFormat="1" applyFont="1" applyFill="1" applyBorder="1">
      <alignment vertical="center"/>
    </xf>
    <xf numFmtId="178" fontId="23" fillId="0" borderId="37" xfId="25" applyNumberFormat="1" applyFont="1" applyBorder="1">
      <alignment vertical="center"/>
    </xf>
    <xf numFmtId="178" fontId="16" fillId="3" borderId="37" xfId="25" applyNumberFormat="1" applyFont="1" applyFill="1" applyBorder="1" applyAlignment="1">
      <alignment vertical="center" wrapText="1"/>
    </xf>
    <xf numFmtId="178" fontId="16" fillId="0" borderId="37" xfId="25" applyNumberFormat="1" applyFont="1" applyFill="1" applyBorder="1" applyAlignment="1">
      <alignment vertical="center" wrapText="1"/>
    </xf>
    <xf numFmtId="0" fontId="16" fillId="3" borderId="37" xfId="25" applyFont="1" applyFill="1" applyBorder="1" applyAlignment="1">
      <alignment vertical="center"/>
    </xf>
    <xf numFmtId="178" fontId="23" fillId="0" borderId="32" xfId="15" applyNumberFormat="1" applyFont="1" applyBorder="1" applyAlignment="1">
      <alignment horizontal="center" vertical="center"/>
    </xf>
    <xf numFmtId="178" fontId="23" fillId="0" borderId="30" xfId="15" applyNumberFormat="1" applyFont="1" applyBorder="1" applyAlignment="1">
      <alignment horizontal="center" vertical="center"/>
    </xf>
    <xf numFmtId="183" fontId="23" fillId="0" borderId="30" xfId="17" applyNumberFormat="1" applyFont="1" applyFill="1" applyBorder="1" applyAlignment="1">
      <alignment horizontal="right" vertical="center" shrinkToFit="1"/>
    </xf>
    <xf numFmtId="183" fontId="23" fillId="0" borderId="173" xfId="17" applyNumberFormat="1" applyFont="1" applyFill="1" applyBorder="1" applyAlignment="1">
      <alignment horizontal="right" vertical="center" shrinkToFit="1"/>
    </xf>
    <xf numFmtId="0" fontId="2" fillId="3" borderId="74" xfId="25" applyFont="1" applyFill="1" applyBorder="1" applyAlignment="1">
      <alignment horizontal="center" vertical="center" wrapText="1"/>
    </xf>
    <xf numFmtId="0" fontId="2" fillId="3" borderId="74" xfId="25" applyFont="1" applyFill="1" applyBorder="1" applyAlignment="1">
      <alignment horizontal="center" vertical="center"/>
    </xf>
    <xf numFmtId="183" fontId="16" fillId="3" borderId="26" xfId="23" applyNumberFormat="1" applyFont="1" applyFill="1" applyBorder="1" applyAlignment="1">
      <alignment horizontal="right" vertical="center" shrinkToFit="1"/>
    </xf>
    <xf numFmtId="183" fontId="16" fillId="3" borderId="74" xfId="23" applyNumberFormat="1" applyFont="1" applyFill="1" applyBorder="1" applyAlignment="1">
      <alignment horizontal="right" vertical="center" shrinkToFit="1"/>
    </xf>
    <xf numFmtId="178" fontId="16" fillId="0" borderId="74" xfId="25" applyNumberFormat="1" applyFont="1" applyFill="1" applyBorder="1" applyAlignment="1">
      <alignment horizontal="center" vertical="center"/>
    </xf>
    <xf numFmtId="188" fontId="23" fillId="0" borderId="74" xfId="25" applyNumberFormat="1" applyFont="1" applyFill="1" applyBorder="1" applyAlignment="1">
      <alignment horizontal="right" vertical="center" shrinkToFit="1"/>
    </xf>
    <xf numFmtId="184" fontId="23" fillId="0" borderId="74" xfId="25" applyNumberFormat="1" applyFont="1" applyFill="1" applyBorder="1" applyAlignment="1">
      <alignment horizontal="right" vertical="center" shrinkToFit="1"/>
    </xf>
    <xf numFmtId="183" fontId="16" fillId="0" borderId="74" xfId="25" applyNumberFormat="1" applyFont="1" applyFill="1" applyBorder="1" applyAlignment="1">
      <alignment horizontal="right" vertical="center" shrinkToFit="1"/>
    </xf>
    <xf numFmtId="178" fontId="23" fillId="0" borderId="35" xfId="15" applyNumberFormat="1" applyFont="1" applyBorder="1" applyAlignment="1">
      <alignment horizontal="center" vertical="center"/>
    </xf>
    <xf numFmtId="178" fontId="23" fillId="0" borderId="174" xfId="15" applyNumberFormat="1" applyFont="1" applyBorder="1" applyAlignment="1">
      <alignment horizontal="center" vertical="center" wrapText="1"/>
    </xf>
    <xf numFmtId="184" fontId="23" fillId="0" borderId="175" xfId="17" applyNumberFormat="1" applyFont="1" applyFill="1" applyBorder="1" applyAlignment="1">
      <alignment horizontal="right" vertical="center" shrinkToFit="1"/>
    </xf>
    <xf numFmtId="184" fontId="23" fillId="0" borderId="171" xfId="17" applyNumberFormat="1" applyFont="1" applyFill="1" applyBorder="1" applyAlignment="1">
      <alignment horizontal="right" vertical="center" shrinkToFit="1"/>
    </xf>
    <xf numFmtId="0" fontId="2" fillId="3" borderId="32" xfId="25" applyFont="1" applyFill="1" applyBorder="1">
      <alignment vertical="center"/>
    </xf>
    <xf numFmtId="178" fontId="16" fillId="3" borderId="74" xfId="25" applyNumberFormat="1" applyFont="1" applyFill="1" applyBorder="1" applyAlignment="1">
      <alignment horizontal="center" vertical="center"/>
    </xf>
    <xf numFmtId="178" fontId="16" fillId="0" borderId="176" xfId="25" applyNumberFormat="1" applyFont="1" applyFill="1" applyBorder="1" applyAlignment="1">
      <alignment horizontal="center" vertical="center"/>
    </xf>
    <xf numFmtId="188" fontId="23" fillId="0" borderId="176" xfId="25" applyNumberFormat="1" applyFont="1" applyFill="1" applyBorder="1" applyAlignment="1">
      <alignment horizontal="right" vertical="center" shrinkToFit="1"/>
    </xf>
    <xf numFmtId="184" fontId="23" fillId="0" borderId="176" xfId="25" applyNumberFormat="1" applyFont="1" applyFill="1" applyBorder="1" applyAlignment="1">
      <alignment horizontal="right" vertical="center" shrinkToFit="1"/>
    </xf>
    <xf numFmtId="189" fontId="16" fillId="0" borderId="0" xfId="25" applyNumberFormat="1" applyFont="1" applyFill="1" applyBorder="1">
      <alignment vertical="center"/>
    </xf>
    <xf numFmtId="189" fontId="16" fillId="0" borderId="34" xfId="25" applyNumberFormat="1" applyFont="1" applyFill="1" applyBorder="1">
      <alignment vertical="center"/>
    </xf>
    <xf numFmtId="0" fontId="2" fillId="0" borderId="0" xfId="25" applyFont="1" applyFill="1" applyBorder="1" applyAlignment="1"/>
    <xf numFmtId="178" fontId="12" fillId="0" borderId="177" xfId="15" applyNumberFormat="1" applyFont="1" applyBorder="1" applyAlignment="1">
      <alignment horizontal="center" vertical="center"/>
    </xf>
    <xf numFmtId="183" fontId="23" fillId="0" borderId="177" xfId="17" applyNumberFormat="1" applyFont="1" applyFill="1" applyBorder="1" applyAlignment="1">
      <alignment horizontal="right" vertical="center" shrinkToFit="1"/>
    </xf>
    <xf numFmtId="183" fontId="23" fillId="0" borderId="178" xfId="17" applyNumberFormat="1" applyFont="1" applyFill="1" applyBorder="1" applyAlignment="1">
      <alignment horizontal="right" vertical="center" shrinkToFit="1"/>
    </xf>
    <xf numFmtId="0" fontId="2" fillId="3" borderId="35" xfId="25" applyFont="1" applyFill="1" applyBorder="1">
      <alignment vertical="center"/>
    </xf>
    <xf numFmtId="178" fontId="7" fillId="3" borderId="176" xfId="25" applyNumberFormat="1" applyFont="1" applyFill="1" applyBorder="1" applyAlignment="1">
      <alignment horizontal="center" vertical="center"/>
    </xf>
    <xf numFmtId="183" fontId="16" fillId="3" borderId="31" xfId="23" applyNumberFormat="1" applyFont="1" applyFill="1" applyBorder="1" applyAlignment="1">
      <alignment horizontal="right" vertical="center" shrinkToFit="1"/>
    </xf>
    <xf numFmtId="183" fontId="16" fillId="3" borderId="32" xfId="23" applyNumberFormat="1" applyFont="1" applyFill="1" applyBorder="1" applyAlignment="1">
      <alignment horizontal="right" vertical="center" shrinkToFit="1"/>
    </xf>
    <xf numFmtId="178" fontId="16" fillId="0" borderId="174" xfId="25" applyNumberFormat="1" applyFont="1" applyFill="1" applyBorder="1" applyAlignment="1">
      <alignment horizontal="center" vertical="center"/>
    </xf>
    <xf numFmtId="188" fontId="16" fillId="0" borderId="174" xfId="25" applyNumberFormat="1" applyFont="1" applyFill="1" applyBorder="1" applyAlignment="1">
      <alignment horizontal="right" vertical="center" shrinkToFit="1"/>
    </xf>
    <xf numFmtId="184" fontId="16" fillId="0" borderId="174" xfId="25" applyNumberFormat="1" applyFont="1" applyFill="1" applyBorder="1" applyAlignment="1">
      <alignment horizontal="right" vertical="center" shrinkToFit="1"/>
    </xf>
    <xf numFmtId="183" fontId="16" fillId="3" borderId="176" xfId="25" applyNumberFormat="1" applyFont="1" applyFill="1" applyBorder="1" applyAlignment="1">
      <alignment horizontal="right" vertical="center" shrinkToFit="1"/>
    </xf>
    <xf numFmtId="183" fontId="16" fillId="0" borderId="176" xfId="25" applyNumberFormat="1" applyFont="1" applyFill="1" applyBorder="1" applyAlignment="1">
      <alignment horizontal="right" vertical="center" shrinkToFit="1"/>
    </xf>
    <xf numFmtId="189" fontId="16" fillId="0" borderId="23" xfId="25" applyNumberFormat="1" applyFont="1" applyFill="1" applyBorder="1">
      <alignment vertical="center"/>
    </xf>
    <xf numFmtId="178" fontId="23" fillId="0" borderId="34" xfId="15" applyNumberFormat="1" applyFont="1" applyBorder="1" applyAlignment="1">
      <alignment horizontal="center" vertical="center" wrapText="1"/>
    </xf>
    <xf numFmtId="184" fontId="23" fillId="0" borderId="179" xfId="17" applyNumberFormat="1" applyFont="1" applyFill="1" applyBorder="1" applyAlignment="1">
      <alignment horizontal="right" vertical="center" shrinkToFit="1"/>
    </xf>
    <xf numFmtId="184" fontId="23" fillId="0" borderId="180" xfId="17" applyNumberFormat="1" applyFont="1" applyFill="1" applyBorder="1" applyAlignment="1">
      <alignment horizontal="right" vertical="center" shrinkToFit="1"/>
    </xf>
    <xf numFmtId="184" fontId="23" fillId="0" borderId="23" xfId="17" applyNumberFormat="1" applyFont="1" applyBorder="1" applyAlignment="1">
      <alignment horizontal="right" vertical="center" shrinkToFit="1"/>
    </xf>
    <xf numFmtId="0" fontId="2" fillId="3" borderId="37" xfId="25" applyFont="1" applyFill="1" applyBorder="1">
      <alignment vertical="center"/>
    </xf>
    <xf numFmtId="178" fontId="16" fillId="3" borderId="174" xfId="25" applyNumberFormat="1" applyFont="1" applyFill="1" applyBorder="1" applyAlignment="1">
      <alignment horizontal="center" vertical="center"/>
    </xf>
    <xf numFmtId="184" fontId="16" fillId="3" borderId="181" xfId="23" applyNumberFormat="1" applyFont="1" applyFill="1" applyBorder="1" applyAlignment="1">
      <alignment horizontal="right" vertical="center" shrinkToFit="1"/>
    </xf>
    <xf numFmtId="184" fontId="16" fillId="3" borderId="174" xfId="23" applyNumberFormat="1" applyFont="1" applyFill="1" applyBorder="1" applyAlignment="1">
      <alignment horizontal="right" vertical="center" shrinkToFit="1"/>
    </xf>
    <xf numFmtId="178" fontId="16" fillId="0" borderId="0" xfId="25" applyNumberFormat="1" applyFont="1" applyFill="1" applyBorder="1" applyAlignment="1">
      <alignment horizontal="center" vertical="center"/>
    </xf>
    <xf numFmtId="178" fontId="23" fillId="0" borderId="37" xfId="15" applyNumberFormat="1" applyFont="1" applyBorder="1" applyAlignment="1">
      <alignment horizontal="center" vertical="center"/>
    </xf>
    <xf numFmtId="178" fontId="23" fillId="0" borderId="74" xfId="15" applyNumberFormat="1" applyFont="1" applyBorder="1" applyAlignment="1">
      <alignment horizontal="center" vertical="center"/>
    </xf>
    <xf numFmtId="184" fontId="23" fillId="0" borderId="27" xfId="17" applyNumberFormat="1" applyFont="1" applyBorder="1" applyAlignment="1">
      <alignment horizontal="right" vertical="center" shrinkToFit="1"/>
    </xf>
    <xf numFmtId="184" fontId="23" fillId="0" borderId="172" xfId="17" applyNumberFormat="1" applyFont="1" applyBorder="1" applyAlignment="1">
      <alignment horizontal="right" vertical="center" shrinkToFit="1"/>
    </xf>
    <xf numFmtId="0" fontId="2" fillId="0" borderId="16" xfId="25" applyFont="1" applyFill="1" applyBorder="1">
      <alignment vertical="center"/>
    </xf>
    <xf numFmtId="178" fontId="16" fillId="0" borderId="14" xfId="25" applyNumberFormat="1" applyFont="1" applyFill="1" applyBorder="1">
      <alignment vertical="center"/>
    </xf>
    <xf numFmtId="178" fontId="16" fillId="0" borderId="15" xfId="25" applyNumberFormat="1" applyFont="1" applyFill="1" applyBorder="1">
      <alignment vertical="center"/>
    </xf>
    <xf numFmtId="0" fontId="2" fillId="0" borderId="16" xfId="25" applyFont="1" applyFill="1" applyBorder="1" applyAlignment="1"/>
    <xf numFmtId="0" fontId="2" fillId="0" borderId="14" xfId="25" applyFont="1" applyFill="1" applyBorder="1" applyAlignment="1"/>
    <xf numFmtId="0" fontId="2" fillId="0" borderId="15" xfId="25" applyFont="1" applyFill="1" applyBorder="1">
      <alignment vertical="center"/>
    </xf>
    <xf numFmtId="0" fontId="24" fillId="6" borderId="6" xfId="6" applyFont="1" applyFill="1" applyBorder="1" applyAlignment="1"/>
    <xf numFmtId="0" fontId="24" fillId="0" borderId="8" xfId="6" applyFont="1" applyFill="1" applyBorder="1" applyAlignment="1">
      <alignment horizontal="center" vertical="center" wrapText="1"/>
    </xf>
    <xf numFmtId="0" fontId="24" fillId="0" borderId="12" xfId="6" applyFont="1" applyFill="1" applyBorder="1" applyAlignment="1">
      <alignment horizontal="center" vertical="center" wrapText="1"/>
    </xf>
    <xf numFmtId="0" fontId="24" fillId="0" borderId="61" xfId="6" applyFont="1" applyFill="1" applyBorder="1" applyAlignment="1">
      <alignment horizontal="center" vertical="center"/>
    </xf>
    <xf numFmtId="0" fontId="24" fillId="6" borderId="18" xfId="6" applyFont="1" applyFill="1" applyBorder="1" applyAlignment="1">
      <alignment horizontal="right" vertical="top"/>
    </xf>
    <xf numFmtId="0" fontId="24" fillId="0" borderId="19" xfId="6" applyFont="1" applyFill="1" applyBorder="1" applyAlignment="1" applyProtection="1">
      <alignment horizontal="left" vertical="center" wrapText="1"/>
    </xf>
    <xf numFmtId="0" fontId="24" fillId="0" borderId="23" xfId="6" applyFont="1" applyFill="1" applyBorder="1" applyAlignment="1" applyProtection="1">
      <alignment horizontal="left" vertical="center"/>
    </xf>
    <xf numFmtId="0" fontId="24" fillId="0" borderId="36" xfId="6" applyFont="1" applyFill="1" applyBorder="1" applyAlignment="1" applyProtection="1">
      <alignment horizontal="left" vertical="center"/>
    </xf>
    <xf numFmtId="0" fontId="24" fillId="6" borderId="64" xfId="6" applyFont="1" applyFill="1" applyBorder="1" applyAlignment="1">
      <alignment horizontal="right" vertical="top"/>
    </xf>
    <xf numFmtId="0" fontId="24" fillId="0" borderId="53" xfId="6" applyFont="1" applyFill="1" applyBorder="1" applyAlignment="1" applyProtection="1">
      <alignment horizontal="left" vertical="center" wrapText="1"/>
    </xf>
    <xf numFmtId="0" fontId="24" fillId="0" borderId="54" xfId="6" applyFont="1" applyFill="1" applyBorder="1" applyAlignment="1" applyProtection="1">
      <alignment horizontal="left" vertical="center"/>
    </xf>
    <xf numFmtId="0" fontId="24" fillId="0" borderId="52" xfId="6" applyFont="1" applyFill="1" applyBorder="1" applyAlignment="1" applyProtection="1">
      <alignment horizontal="left" vertical="center"/>
    </xf>
    <xf numFmtId="0" fontId="24" fillId="6" borderId="1" xfId="6" applyFont="1" applyFill="1" applyBorder="1" applyAlignment="1">
      <alignment horizontal="center" vertical="center"/>
    </xf>
    <xf numFmtId="185" fontId="24" fillId="0" borderId="1" xfId="6" applyNumberFormat="1" applyFont="1" applyFill="1" applyBorder="1" applyAlignment="1" applyProtection="1">
      <alignment horizontal="right" vertical="center" shrinkToFit="1"/>
    </xf>
    <xf numFmtId="185" fontId="24" fillId="0" borderId="4" xfId="6" applyNumberFormat="1" applyFont="1" applyFill="1" applyBorder="1" applyAlignment="1" applyProtection="1">
      <alignment horizontal="right" vertical="center" shrinkToFit="1"/>
    </xf>
    <xf numFmtId="185" fontId="24" fillId="0" borderId="79" xfId="6" applyNumberFormat="1" applyFont="1" applyFill="1" applyBorder="1" applyAlignment="1" applyProtection="1">
      <alignment horizontal="right" vertical="center" shrinkToFit="1"/>
    </xf>
    <xf numFmtId="0" fontId="24" fillId="6" borderId="24" xfId="6" applyFont="1" applyFill="1" applyBorder="1" applyAlignment="1">
      <alignment horizontal="center" vertical="center"/>
    </xf>
    <xf numFmtId="185" fontId="24" fillId="0" borderId="24" xfId="6" applyNumberFormat="1" applyFont="1" applyFill="1" applyBorder="1" applyAlignment="1" applyProtection="1">
      <alignment horizontal="right" vertical="center" shrinkToFit="1"/>
    </xf>
    <xf numFmtId="185" fontId="24" fillId="0" borderId="27" xfId="6" applyNumberFormat="1" applyFont="1" applyFill="1" applyBorder="1" applyAlignment="1" applyProtection="1">
      <alignment horizontal="right" vertical="center" shrinkToFit="1"/>
    </xf>
    <xf numFmtId="185" fontId="24" fillId="0" borderId="182" xfId="6" applyNumberFormat="1" applyFont="1" applyFill="1" applyBorder="1" applyAlignment="1" applyProtection="1">
      <alignment horizontal="right" vertical="center" shrinkToFit="1"/>
    </xf>
    <xf numFmtId="0" fontId="25" fillId="0" borderId="0" xfId="6" applyFont="1" applyAlignment="1">
      <alignment horizontal="right" vertical="center"/>
    </xf>
    <xf numFmtId="0" fontId="24" fillId="6" borderId="55" xfId="6" applyFont="1" applyFill="1" applyBorder="1" applyAlignment="1">
      <alignment horizontal="center" vertical="center"/>
    </xf>
    <xf numFmtId="185" fontId="24" fillId="0" borderId="45" xfId="6" applyNumberFormat="1" applyFont="1" applyFill="1" applyBorder="1" applyAlignment="1" applyProtection="1">
      <alignment horizontal="right" vertical="center" shrinkToFit="1"/>
    </xf>
    <xf numFmtId="185" fontId="24" fillId="0" borderId="48" xfId="6" applyNumberFormat="1" applyFont="1" applyFill="1" applyBorder="1" applyAlignment="1" applyProtection="1">
      <alignment horizontal="right" vertical="center" shrinkToFit="1"/>
    </xf>
    <xf numFmtId="185" fontId="24" fillId="0" borderId="62" xfId="6" applyNumberFormat="1" applyFont="1" applyFill="1" applyBorder="1" applyAlignment="1" applyProtection="1">
      <alignment horizontal="right" vertical="center" shrinkToFit="1"/>
    </xf>
    <xf numFmtId="0" fontId="24" fillId="0" borderId="0" xfId="20" applyFont="1">
      <alignment vertical="center"/>
    </xf>
    <xf numFmtId="0" fontId="24" fillId="7" borderId="6" xfId="20" applyFont="1" applyFill="1" applyBorder="1" applyAlignment="1"/>
    <xf numFmtId="0" fontId="24" fillId="0" borderId="56" xfId="20" applyFont="1" applyFill="1" applyBorder="1" applyAlignment="1">
      <alignment vertical="center" wrapText="1"/>
    </xf>
    <xf numFmtId="0" fontId="24" fillId="0" borderId="57" xfId="20" applyFont="1" applyFill="1" applyBorder="1" applyAlignment="1">
      <alignment vertical="center"/>
    </xf>
    <xf numFmtId="0" fontId="24" fillId="0" borderId="12" xfId="20" applyFont="1" applyFill="1" applyBorder="1" applyAlignment="1">
      <alignment vertical="center"/>
    </xf>
    <xf numFmtId="0" fontId="24" fillId="0" borderId="61" xfId="20" applyFont="1" applyFill="1" applyBorder="1" applyAlignment="1">
      <alignment vertical="center"/>
    </xf>
    <xf numFmtId="0" fontId="26" fillId="0" borderId="0" xfId="20" applyFont="1" applyFill="1" applyBorder="1" applyAlignment="1">
      <alignment vertical="center"/>
    </xf>
    <xf numFmtId="0" fontId="24" fillId="7" borderId="18" xfId="20" applyFont="1" applyFill="1" applyBorder="1" applyAlignment="1">
      <alignment horizontal="right" vertical="top"/>
    </xf>
    <xf numFmtId="0" fontId="26" fillId="0" borderId="22" xfId="20" applyFont="1" applyFill="1" applyBorder="1" applyAlignment="1">
      <alignment horizontal="left" vertical="center" wrapText="1"/>
    </xf>
    <xf numFmtId="0" fontId="26" fillId="0" borderId="35" xfId="20" applyFont="1" applyFill="1" applyBorder="1" applyAlignment="1">
      <alignment horizontal="left" vertical="center" wrapText="1"/>
    </xf>
    <xf numFmtId="0" fontId="26" fillId="0" borderId="36" xfId="20" applyFont="1" applyFill="1" applyBorder="1" applyAlignment="1">
      <alignment horizontal="left" vertical="center" wrapText="1"/>
    </xf>
    <xf numFmtId="0" fontId="26" fillId="0" borderId="0" xfId="20" applyNumberFormat="1" applyFont="1" applyFill="1" applyBorder="1" applyAlignment="1">
      <alignment vertical="center" wrapText="1"/>
    </xf>
    <xf numFmtId="0" fontId="24" fillId="7" borderId="64" xfId="20" applyFont="1" applyFill="1" applyBorder="1" applyAlignment="1">
      <alignment horizontal="right" vertical="top"/>
    </xf>
    <xf numFmtId="0" fontId="26" fillId="0" borderId="50" xfId="20" applyFont="1" applyFill="1" applyBorder="1" applyAlignment="1">
      <alignment horizontal="left" vertical="center" wrapText="1"/>
    </xf>
    <xf numFmtId="0" fontId="26" fillId="0" borderId="51" xfId="20" applyFont="1" applyBorder="1" applyAlignment="1">
      <alignment horizontal="left" vertical="center" wrapText="1"/>
    </xf>
    <xf numFmtId="0" fontId="26" fillId="0" borderId="52" xfId="20" applyFont="1" applyBorder="1" applyAlignment="1">
      <alignment horizontal="left" vertical="center" wrapText="1"/>
    </xf>
    <xf numFmtId="0" fontId="24" fillId="7" borderId="13" xfId="20" applyFont="1" applyFill="1" applyBorder="1" applyAlignment="1">
      <alignment horizontal="center" vertical="center"/>
    </xf>
    <xf numFmtId="185" fontId="24" fillId="0" borderId="183" xfId="20" applyNumberFormat="1" applyFont="1" applyFill="1" applyBorder="1" applyAlignment="1">
      <alignment horizontal="right" vertical="center" shrinkToFit="1"/>
    </xf>
    <xf numFmtId="185" fontId="24" fillId="0" borderId="184" xfId="20" applyNumberFormat="1" applyFont="1" applyFill="1" applyBorder="1" applyAlignment="1">
      <alignment horizontal="right" vertical="center" shrinkToFit="1"/>
    </xf>
    <xf numFmtId="185" fontId="24" fillId="0" borderId="79" xfId="20" applyNumberFormat="1" applyFont="1" applyFill="1" applyBorder="1" applyAlignment="1">
      <alignment horizontal="right" vertical="center" shrinkToFit="1"/>
    </xf>
    <xf numFmtId="0" fontId="24" fillId="0" borderId="0" xfId="20" applyNumberFormat="1" applyFont="1" applyFill="1" applyBorder="1" applyAlignment="1">
      <alignment vertical="center"/>
    </xf>
    <xf numFmtId="0" fontId="24" fillId="7" borderId="24" xfId="20" applyFont="1" applyFill="1" applyBorder="1" applyAlignment="1">
      <alignment horizontal="center" vertical="center"/>
    </xf>
    <xf numFmtId="185" fontId="24" fillId="0" borderId="185" xfId="20" applyNumberFormat="1" applyFont="1" applyFill="1" applyBorder="1" applyAlignment="1">
      <alignment horizontal="right" vertical="center" shrinkToFit="1"/>
    </xf>
    <xf numFmtId="185" fontId="24" fillId="0" borderId="74" xfId="20" applyNumberFormat="1" applyFont="1" applyFill="1" applyBorder="1" applyAlignment="1">
      <alignment horizontal="right" vertical="center" shrinkToFit="1"/>
    </xf>
    <xf numFmtId="185" fontId="24" fillId="0" borderId="182" xfId="20" applyNumberFormat="1" applyFont="1" applyFill="1" applyBorder="1" applyAlignment="1">
      <alignment horizontal="right" vertical="center" shrinkToFit="1"/>
    </xf>
    <xf numFmtId="0" fontId="24" fillId="7" borderId="45" xfId="20" applyFont="1" applyFill="1" applyBorder="1" applyAlignment="1">
      <alignment horizontal="center" vertical="center"/>
    </xf>
    <xf numFmtId="185" fontId="24" fillId="0" borderId="186" xfId="20" applyNumberFormat="1" applyFont="1" applyFill="1" applyBorder="1" applyAlignment="1">
      <alignment horizontal="right" vertical="center" shrinkToFit="1"/>
    </xf>
    <xf numFmtId="185" fontId="24" fillId="0" borderId="187" xfId="20" applyNumberFormat="1" applyFont="1" applyFill="1" applyBorder="1" applyAlignment="1">
      <alignment horizontal="right" vertical="center" shrinkToFit="1"/>
    </xf>
    <xf numFmtId="185" fontId="24" fillId="0" borderId="62" xfId="20" applyNumberFormat="1" applyFont="1" applyFill="1" applyBorder="1" applyAlignment="1">
      <alignment horizontal="right" vertical="center" shrinkToFit="1"/>
    </xf>
    <xf numFmtId="0" fontId="26" fillId="6" borderId="6" xfId="8" applyFont="1" applyFill="1" applyBorder="1" applyAlignment="1"/>
    <xf numFmtId="0" fontId="26" fillId="0" borderId="7" xfId="8" applyFont="1" applyFill="1" applyBorder="1" applyAlignment="1">
      <alignment vertical="center" wrapText="1"/>
    </xf>
    <xf numFmtId="0" fontId="26" fillId="0" borderId="8" xfId="8" applyFont="1" applyFill="1" applyBorder="1" applyAlignment="1">
      <alignment vertical="center" wrapText="1"/>
    </xf>
    <xf numFmtId="0" fontId="26" fillId="0" borderId="56" xfId="8" applyFont="1" applyFill="1" applyBorder="1" applyAlignment="1">
      <alignment vertical="center" wrapText="1"/>
    </xf>
    <xf numFmtId="0" fontId="26" fillId="0" borderId="57" xfId="8" applyFont="1" applyFill="1" applyBorder="1" applyAlignment="1">
      <alignment vertical="center" wrapText="1"/>
    </xf>
    <xf numFmtId="0" fontId="26" fillId="0" borderId="61" xfId="8" applyFont="1" applyFill="1" applyBorder="1" applyAlignment="1">
      <alignment vertical="center"/>
    </xf>
    <xf numFmtId="0" fontId="26" fillId="0" borderId="0" xfId="8" applyFont="1" applyAlignment="1"/>
    <xf numFmtId="0" fontId="27" fillId="0" borderId="0" xfId="8" applyFont="1" applyAlignment="1"/>
    <xf numFmtId="0" fontId="27" fillId="8" borderId="6" xfId="8" applyFont="1" applyFill="1" applyBorder="1" applyAlignment="1"/>
    <xf numFmtId="0" fontId="27" fillId="0" borderId="183" xfId="8" applyFont="1" applyBorder="1" applyAlignment="1">
      <alignment horizontal="center" vertical="center" wrapText="1"/>
    </xf>
    <xf numFmtId="0" fontId="27" fillId="0" borderId="2" xfId="8" applyFont="1" applyBorder="1" applyAlignment="1">
      <alignment horizontal="center" vertical="center" wrapText="1"/>
    </xf>
    <xf numFmtId="0" fontId="27" fillId="0" borderId="79" xfId="8" applyFont="1" applyBorder="1" applyAlignment="1">
      <alignment horizontal="center" vertical="center" wrapText="1"/>
    </xf>
    <xf numFmtId="0" fontId="28" fillId="0" borderId="0" xfId="8" applyFont="1" applyAlignment="1">
      <alignment horizontal="center" vertical="center" wrapText="1"/>
    </xf>
    <xf numFmtId="0" fontId="28" fillId="0" borderId="0" xfId="8" applyFont="1" applyAlignment="1">
      <alignment vertical="center" wrapText="1"/>
    </xf>
    <xf numFmtId="0" fontId="26" fillId="6" borderId="18" xfId="8" applyFont="1" applyFill="1" applyBorder="1" applyAlignment="1"/>
    <xf numFmtId="0" fontId="26" fillId="0" borderId="13" xfId="8" applyFont="1" applyFill="1" applyBorder="1" applyAlignment="1">
      <alignment vertical="center" wrapText="1"/>
    </xf>
    <xf numFmtId="0" fontId="26" fillId="0" borderId="14" xfId="8" applyFont="1" applyFill="1" applyBorder="1" applyAlignment="1">
      <alignment vertical="center" wrapText="1"/>
    </xf>
    <xf numFmtId="0" fontId="26" fillId="0" borderId="15" xfId="8" applyFont="1" applyFill="1" applyBorder="1" applyAlignment="1">
      <alignment vertical="center" wrapText="1"/>
    </xf>
    <xf numFmtId="0" fontId="26" fillId="0" borderId="37" xfId="8" applyFont="1" applyFill="1" applyBorder="1" applyAlignment="1">
      <alignment vertical="center" wrapText="1"/>
    </xf>
    <xf numFmtId="0" fontId="26" fillId="0" borderId="38" xfId="8" applyFont="1" applyFill="1" applyBorder="1" applyAlignment="1">
      <alignment vertical="center"/>
    </xf>
    <xf numFmtId="0" fontId="27" fillId="0" borderId="0" xfId="8" applyFont="1">
      <alignment vertical="center"/>
    </xf>
    <xf numFmtId="0" fontId="27" fillId="8" borderId="18" xfId="8" applyFont="1" applyFill="1" applyBorder="1" applyAlignment="1"/>
    <xf numFmtId="0" fontId="27" fillId="0" borderId="185" xfId="8" applyFont="1" applyBorder="1" applyAlignment="1">
      <alignment horizontal="center" vertical="center" wrapText="1"/>
    </xf>
    <xf numFmtId="0" fontId="27" fillId="0" borderId="25" xfId="8" applyFont="1" applyBorder="1" applyAlignment="1">
      <alignment horizontal="center" vertical="center" wrapText="1"/>
    </xf>
    <xf numFmtId="0" fontId="27" fillId="0" borderId="182" xfId="8" applyFont="1" applyBorder="1" applyAlignment="1">
      <alignment horizontal="center" vertical="center" wrapText="1"/>
    </xf>
    <xf numFmtId="0" fontId="26" fillId="0" borderId="31" xfId="8" applyFont="1" applyFill="1" applyBorder="1" applyAlignment="1">
      <alignment vertical="center" wrapText="1"/>
    </xf>
    <xf numFmtId="0" fontId="26" fillId="0" borderId="32" xfId="8" applyFont="1" applyFill="1" applyBorder="1" applyAlignment="1">
      <alignment vertical="center"/>
    </xf>
    <xf numFmtId="0" fontId="26" fillId="0" borderId="30" xfId="8" applyFont="1" applyFill="1" applyBorder="1" applyAlignment="1">
      <alignment vertical="center"/>
    </xf>
    <xf numFmtId="0" fontId="26" fillId="0" borderId="33" xfId="8" applyFont="1" applyFill="1" applyBorder="1" applyAlignment="1">
      <alignment vertical="center"/>
    </xf>
    <xf numFmtId="0" fontId="5" fillId="0" borderId="39" xfId="8" applyFont="1" applyBorder="1">
      <alignment vertical="center"/>
    </xf>
    <xf numFmtId="0" fontId="27" fillId="0" borderId="32" xfId="8" applyFont="1" applyBorder="1">
      <alignment vertical="center"/>
    </xf>
    <xf numFmtId="0" fontId="27" fillId="0" borderId="33" xfId="8" applyFont="1" applyBorder="1">
      <alignment vertical="center"/>
    </xf>
    <xf numFmtId="0" fontId="27" fillId="0" borderId="0" xfId="8" applyFont="1" applyAlignment="1">
      <alignment vertical="top"/>
    </xf>
    <xf numFmtId="0" fontId="26" fillId="6" borderId="18" xfId="8" applyFont="1" applyFill="1" applyBorder="1" applyAlignment="1">
      <alignment horizontal="right" vertical="center"/>
    </xf>
    <xf numFmtId="0" fontId="26" fillId="0" borderId="22" xfId="8" applyFont="1" applyFill="1" applyBorder="1" applyAlignment="1">
      <alignment vertical="center"/>
    </xf>
    <xf numFmtId="0" fontId="26" fillId="0" borderId="35" xfId="8" applyFont="1" applyFill="1" applyBorder="1" applyAlignment="1">
      <alignment vertical="center"/>
    </xf>
    <xf numFmtId="0" fontId="26" fillId="0" borderId="36" xfId="8" applyFont="1" applyFill="1" applyBorder="1" applyAlignment="1">
      <alignment vertical="center"/>
    </xf>
    <xf numFmtId="0" fontId="27" fillId="8" borderId="18" xfId="8" applyFont="1" applyFill="1" applyBorder="1" applyAlignment="1">
      <alignment horizontal="right" vertical="center"/>
    </xf>
    <xf numFmtId="0" fontId="5" fillId="0" borderId="22" xfId="8" applyFont="1" applyBorder="1">
      <alignment vertical="center"/>
    </xf>
    <xf numFmtId="0" fontId="27" fillId="0" borderId="35" xfId="8" applyFont="1" applyBorder="1">
      <alignment vertical="center"/>
    </xf>
    <xf numFmtId="0" fontId="27" fillId="0" borderId="36" xfId="8" applyFont="1" applyBorder="1">
      <alignment vertical="center"/>
    </xf>
    <xf numFmtId="0" fontId="29" fillId="0" borderId="0" xfId="8" applyFont="1">
      <alignment vertical="center"/>
    </xf>
    <xf numFmtId="0" fontId="26" fillId="6" borderId="64" xfId="8" applyFont="1" applyFill="1" applyBorder="1" applyAlignment="1">
      <alignment horizontal="right" vertical="top"/>
    </xf>
    <xf numFmtId="0" fontId="26" fillId="0" borderId="50" xfId="8" applyFont="1" applyFill="1" applyBorder="1" applyAlignment="1">
      <alignment vertical="center"/>
    </xf>
    <xf numFmtId="0" fontId="26" fillId="0" borderId="51" xfId="8" applyFont="1" applyFill="1" applyBorder="1" applyAlignment="1">
      <alignment vertical="center"/>
    </xf>
    <xf numFmtId="0" fontId="26" fillId="0" borderId="52" xfId="8" applyFont="1" applyFill="1" applyBorder="1" applyAlignment="1">
      <alignment vertical="center"/>
    </xf>
    <xf numFmtId="0" fontId="27" fillId="8" borderId="64" xfId="8" applyFont="1" applyFill="1" applyBorder="1" applyAlignment="1">
      <alignment horizontal="right" vertical="top"/>
    </xf>
    <xf numFmtId="0" fontId="5" fillId="0" borderId="41" xfId="8" applyFont="1" applyBorder="1">
      <alignment vertical="center"/>
    </xf>
    <xf numFmtId="0" fontId="27" fillId="0" borderId="51" xfId="8" applyFont="1" applyBorder="1">
      <alignment vertical="center"/>
    </xf>
    <xf numFmtId="0" fontId="27" fillId="0" borderId="38" xfId="8" applyFont="1" applyBorder="1">
      <alignment vertical="center"/>
    </xf>
    <xf numFmtId="0" fontId="26" fillId="6" borderId="13" xfId="8" applyFont="1" applyFill="1" applyBorder="1" applyAlignment="1">
      <alignment horizontal="center" vertical="center"/>
    </xf>
    <xf numFmtId="183" fontId="26" fillId="0" borderId="183" xfId="8" applyNumberFormat="1" applyFont="1" applyFill="1" applyBorder="1" applyAlignment="1" applyProtection="1">
      <alignment horizontal="right" vertical="center" shrinkToFit="1"/>
    </xf>
    <xf numFmtId="183" fontId="26" fillId="0" borderId="184" xfId="8" applyNumberFormat="1" applyFont="1" applyFill="1" applyBorder="1" applyAlignment="1" applyProtection="1">
      <alignment horizontal="right" vertical="center" shrinkToFit="1"/>
    </xf>
    <xf numFmtId="183" fontId="26" fillId="0" borderId="79" xfId="8" applyNumberFormat="1" applyFont="1" applyFill="1" applyBorder="1" applyAlignment="1" applyProtection="1">
      <alignment horizontal="right" vertical="center" shrinkToFit="1"/>
    </xf>
    <xf numFmtId="183" fontId="27" fillId="0" borderId="0" xfId="8" applyNumberFormat="1" applyFont="1" applyAlignment="1">
      <alignment horizontal="right" vertical="center" shrinkToFit="1"/>
    </xf>
    <xf numFmtId="0" fontId="27" fillId="8" borderId="13" xfId="8" applyFont="1" applyFill="1" applyBorder="1" applyAlignment="1">
      <alignment horizontal="center" vertical="center"/>
    </xf>
    <xf numFmtId="183" fontId="27" fillId="0" borderId="183" xfId="8" applyNumberFormat="1" applyFont="1" applyBorder="1" applyAlignment="1" applyProtection="1">
      <alignment horizontal="right" vertical="center" shrinkToFit="1"/>
      <protection locked="0"/>
    </xf>
    <xf numFmtId="183" fontId="27" fillId="0" borderId="2" xfId="8" applyNumberFormat="1" applyFont="1" applyBorder="1" applyAlignment="1" applyProtection="1">
      <alignment horizontal="right" vertical="center" shrinkToFit="1"/>
      <protection locked="0"/>
    </xf>
    <xf numFmtId="183" fontId="27" fillId="0" borderId="79" xfId="8" applyNumberFormat="1" applyFont="1" applyBorder="1" applyAlignment="1" applyProtection="1">
      <alignment horizontal="right" vertical="center" shrinkToFit="1"/>
      <protection locked="0"/>
    </xf>
    <xf numFmtId="0" fontId="26" fillId="6" borderId="24" xfId="8" applyFont="1" applyFill="1" applyBorder="1" applyAlignment="1">
      <alignment horizontal="center" vertical="center"/>
    </xf>
    <xf numFmtId="183" fontId="26" fillId="0" borderId="185" xfId="8" applyNumberFormat="1" applyFont="1" applyFill="1" applyBorder="1" applyAlignment="1" applyProtection="1">
      <alignment horizontal="right" vertical="center" shrinkToFit="1"/>
    </xf>
    <xf numFmtId="183" fontId="26" fillId="0" borderId="74" xfId="8" applyNumberFormat="1" applyFont="1" applyFill="1" applyBorder="1" applyAlignment="1" applyProtection="1">
      <alignment horizontal="right" vertical="center" shrinkToFit="1"/>
    </xf>
    <xf numFmtId="183" fontId="26" fillId="0" borderId="182" xfId="8" applyNumberFormat="1" applyFont="1" applyFill="1" applyBorder="1" applyAlignment="1" applyProtection="1">
      <alignment horizontal="right" vertical="center" shrinkToFit="1"/>
    </xf>
    <xf numFmtId="0" fontId="27" fillId="8" borderId="24" xfId="8" applyFont="1" applyFill="1" applyBorder="1" applyAlignment="1">
      <alignment horizontal="center" vertical="center"/>
    </xf>
    <xf numFmtId="183" fontId="27" fillId="0" borderId="185" xfId="8" applyNumberFormat="1" applyFont="1" applyBorder="1" applyAlignment="1" applyProtection="1">
      <alignment horizontal="right" vertical="center" shrinkToFit="1"/>
      <protection locked="0"/>
    </xf>
    <xf numFmtId="183" fontId="27" fillId="0" borderId="25" xfId="8" applyNumberFormat="1" applyFont="1" applyBorder="1" applyAlignment="1" applyProtection="1">
      <alignment horizontal="right" vertical="center" shrinkToFit="1"/>
      <protection locked="0"/>
    </xf>
    <xf numFmtId="183" fontId="27" fillId="0" borderId="182" xfId="8" applyNumberFormat="1" applyFont="1" applyBorder="1" applyAlignment="1" applyProtection="1">
      <alignment horizontal="right" vertical="center" shrinkToFit="1"/>
      <protection locked="0"/>
    </xf>
    <xf numFmtId="0" fontId="25" fillId="0" borderId="0" xfId="8" applyFont="1" applyAlignment="1">
      <alignment horizontal="center" vertical="center"/>
    </xf>
    <xf numFmtId="0" fontId="26" fillId="6" borderId="55" xfId="8" applyFont="1" applyFill="1" applyBorder="1" applyAlignment="1">
      <alignment horizontal="center" vertical="center"/>
    </xf>
    <xf numFmtId="183" fontId="26" fillId="0" borderId="186" xfId="8" applyNumberFormat="1" applyFont="1" applyFill="1" applyBorder="1" applyAlignment="1" applyProtection="1">
      <alignment horizontal="right" vertical="center" shrinkToFit="1"/>
    </xf>
    <xf numFmtId="183" fontId="26" fillId="0" borderId="187" xfId="8" applyNumberFormat="1" applyFont="1" applyFill="1" applyBorder="1" applyAlignment="1" applyProtection="1">
      <alignment horizontal="right" vertical="center" shrinkToFit="1"/>
    </xf>
    <xf numFmtId="183" fontId="26"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7" fillId="8" borderId="55" xfId="8" applyFont="1" applyFill="1" applyBorder="1" applyAlignment="1">
      <alignment horizontal="center" vertical="center"/>
    </xf>
    <xf numFmtId="183" fontId="27" fillId="0" borderId="186" xfId="8" applyNumberFormat="1" applyFont="1" applyBorder="1" applyAlignment="1" applyProtection="1">
      <alignment horizontal="right" vertical="center" shrinkToFit="1"/>
      <protection locked="0"/>
    </xf>
    <xf numFmtId="183" fontId="27" fillId="0" borderId="46" xfId="8" applyNumberFormat="1" applyFont="1" applyBorder="1" applyAlignment="1" applyProtection="1">
      <alignment horizontal="right" vertical="center" shrinkToFit="1"/>
      <protection locked="0"/>
    </xf>
    <xf numFmtId="183" fontId="27" fillId="0" borderId="62" xfId="8" applyNumberFormat="1" applyFont="1" applyBorder="1" applyAlignment="1" applyProtection="1">
      <alignment horizontal="right" vertical="center" shrinkToFit="1"/>
      <protection locked="0"/>
    </xf>
    <xf numFmtId="0" fontId="26" fillId="0" borderId="12" xfId="7" applyFont="1" applyFill="1" applyBorder="1" applyAlignment="1">
      <alignment vertical="center" wrapText="1"/>
    </xf>
    <xf numFmtId="0" fontId="26" fillId="0" borderId="0" xfId="7" applyFont="1" applyFill="1" applyBorder="1" applyAlignment="1"/>
    <xf numFmtId="0" fontId="26" fillId="0" borderId="16" xfId="7" applyFont="1" applyFill="1" applyBorder="1" applyAlignment="1">
      <alignment vertical="center" wrapText="1"/>
    </xf>
    <xf numFmtId="0" fontId="26" fillId="0" borderId="26" xfId="7" applyFont="1" applyFill="1" applyBorder="1" applyAlignment="1">
      <alignment vertical="center"/>
    </xf>
    <xf numFmtId="0" fontId="26" fillId="0" borderId="32" xfId="7" applyFont="1" applyFill="1" applyBorder="1" applyAlignment="1">
      <alignment vertical="center" wrapText="1"/>
    </xf>
    <xf numFmtId="0" fontId="26" fillId="0" borderId="22" xfId="7" applyFont="1" applyFill="1" applyBorder="1" applyAlignment="1">
      <alignment horizontal="left" vertical="center"/>
    </xf>
    <xf numFmtId="0" fontId="26" fillId="0" borderId="35" xfId="7" applyFont="1" applyFill="1" applyBorder="1" applyAlignment="1">
      <alignment horizontal="left" vertical="center"/>
    </xf>
    <xf numFmtId="0" fontId="26" fillId="0" borderId="32" xfId="7" applyFont="1" applyFill="1" applyBorder="1" applyAlignment="1">
      <alignment horizontal="center" vertical="center" shrinkToFit="1"/>
    </xf>
    <xf numFmtId="0" fontId="26" fillId="0" borderId="36" xfId="7" applyFont="1" applyFill="1" applyBorder="1" applyAlignment="1">
      <alignment horizontal="left" vertical="center"/>
    </xf>
    <xf numFmtId="0" fontId="26" fillId="0" borderId="0" xfId="7" applyFont="1" applyFill="1" applyBorder="1" applyAlignment="1">
      <alignment horizontal="left" vertical="center"/>
    </xf>
    <xf numFmtId="0" fontId="26" fillId="0" borderId="35" xfId="7" applyFont="1" applyFill="1" applyBorder="1" applyAlignment="1">
      <alignment horizontal="center" vertical="center" shrinkToFit="1"/>
    </xf>
    <xf numFmtId="0" fontId="26" fillId="0" borderId="50" xfId="7" applyFont="1" applyFill="1" applyBorder="1" applyAlignment="1">
      <alignment horizontal="left" vertical="center"/>
    </xf>
    <xf numFmtId="0" fontId="26" fillId="0" borderId="51" xfId="7" applyFont="1" applyFill="1" applyBorder="1" applyAlignment="1">
      <alignment horizontal="left" vertical="center"/>
    </xf>
    <xf numFmtId="0" fontId="26" fillId="0" borderId="51" xfId="7" applyFont="1" applyFill="1" applyBorder="1" applyAlignment="1">
      <alignment horizontal="center" vertical="center" shrinkToFit="1"/>
    </xf>
    <xf numFmtId="0" fontId="26" fillId="0" borderId="52" xfId="7" applyFont="1" applyFill="1" applyBorder="1" applyAlignment="1">
      <alignment horizontal="left" vertical="center"/>
    </xf>
    <xf numFmtId="183" fontId="26" fillId="0" borderId="183" xfId="7" applyNumberFormat="1" applyFont="1" applyBorder="1" applyAlignment="1">
      <alignment horizontal="right" vertical="center" shrinkToFit="1"/>
    </xf>
    <xf numFmtId="183" fontId="26" fillId="0" borderId="184" xfId="7" applyNumberFormat="1" applyFont="1" applyBorder="1" applyAlignment="1">
      <alignment horizontal="right" vertical="center" shrinkToFit="1"/>
    </xf>
    <xf numFmtId="183" fontId="26" fillId="0" borderId="79" xfId="7" applyNumberFormat="1" applyFont="1" applyBorder="1" applyAlignment="1">
      <alignment horizontal="right" vertical="center" shrinkToFit="1"/>
    </xf>
    <xf numFmtId="183" fontId="26" fillId="0" borderId="0" xfId="7" applyNumberFormat="1" applyFont="1" applyFill="1" applyBorder="1" applyAlignment="1" applyProtection="1">
      <alignment horizontal="right" vertical="center"/>
    </xf>
    <xf numFmtId="183" fontId="26" fillId="0" borderId="185" xfId="7" applyNumberFormat="1" applyFont="1" applyBorder="1" applyAlignment="1">
      <alignment horizontal="right" vertical="center" shrinkToFit="1"/>
    </xf>
    <xf numFmtId="183" fontId="26" fillId="0" borderId="74" xfId="7" applyNumberFormat="1" applyFont="1" applyBorder="1" applyAlignment="1">
      <alignment horizontal="right" vertical="center" shrinkToFit="1"/>
    </xf>
    <xf numFmtId="183" fontId="26" fillId="0" borderId="182" xfId="7" applyNumberFormat="1" applyFont="1" applyBorder="1" applyAlignment="1">
      <alignment horizontal="right" vertical="center" shrinkToFit="1"/>
    </xf>
    <xf numFmtId="0" fontId="26" fillId="6" borderId="45" xfId="7" applyFont="1" applyFill="1" applyBorder="1" applyAlignment="1">
      <alignment horizontal="center" vertical="center"/>
    </xf>
    <xf numFmtId="183" fontId="26" fillId="0" borderId="186" xfId="7" applyNumberFormat="1" applyFont="1" applyBorder="1" applyAlignment="1">
      <alignment horizontal="right" vertical="center" shrinkToFit="1"/>
    </xf>
    <xf numFmtId="183" fontId="26" fillId="0" borderId="187" xfId="7" applyNumberFormat="1" applyFont="1" applyBorder="1" applyAlignment="1">
      <alignment horizontal="right" vertical="center" shrinkToFit="1"/>
    </xf>
    <xf numFmtId="183" fontId="26"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Border="1" applyAlignment="1" applyProtection="1">
      <alignment horizontal="left" vertical="center" wrapText="1"/>
      <protection locked="0"/>
    </xf>
    <xf numFmtId="0" fontId="31" fillId="0" borderId="33" xfId="6" applyFont="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Border="1" applyAlignment="1" applyProtection="1">
      <alignment horizontal="left" vertical="center" wrapText="1"/>
      <protection locked="0"/>
    </xf>
    <xf numFmtId="0" fontId="31" fillId="0" borderId="36" xfId="6" applyFont="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Border="1" applyAlignment="1" applyProtection="1">
      <alignment horizontal="left" vertical="center" wrapText="1"/>
      <protection locked="0"/>
    </xf>
    <xf numFmtId="0" fontId="31" fillId="0" borderId="52" xfId="6" applyFont="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Border="1" applyAlignment="1" applyProtection="1">
      <alignment horizontal="right" vertical="center" shrinkToFit="1"/>
      <protection locked="0"/>
    </xf>
    <xf numFmtId="183" fontId="31" fillId="0" borderId="182" xfId="5" applyNumberFormat="1" applyFont="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5"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2" fillId="0" borderId="0" xfId="24"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2" fillId="0" borderId="30" xfId="24" applyFont="1" applyBorder="1">
      <alignment vertical="center"/>
    </xf>
    <xf numFmtId="0" fontId="2" fillId="0" borderId="35" xfId="24" applyFont="1" applyBorder="1">
      <alignment vertical="center"/>
    </xf>
    <xf numFmtId="178" fontId="2" fillId="0" borderId="42" xfId="24" applyNumberFormat="1" applyFont="1" applyBorder="1">
      <alignment vertical="center"/>
    </xf>
    <xf numFmtId="178" fontId="2" fillId="0" borderId="31" xfId="24" applyNumberFormat="1" applyFont="1" applyBorder="1">
      <alignment vertical="center"/>
    </xf>
    <xf numFmtId="178" fontId="2" fillId="0" borderId="34" xfId="24" applyNumberFormat="1" applyFont="1" applyBorder="1">
      <alignment vertical="center"/>
    </xf>
    <xf numFmtId="178" fontId="0" fillId="0" borderId="0" xfId="24" applyNumberFormat="1" applyFont="1">
      <alignment vertical="center"/>
    </xf>
    <xf numFmtId="0" fontId="2" fillId="0" borderId="0" xfId="24" applyFont="1" applyAlignment="1">
      <alignment horizontal="center" vertical="center"/>
    </xf>
    <xf numFmtId="187" fontId="2" fillId="3" borderId="0" xfId="22" applyNumberFormat="1" applyFont="1" applyFill="1" applyAlignment="1">
      <alignment horizontal="center" vertical="center" wrapText="1"/>
    </xf>
    <xf numFmtId="178" fontId="2" fillId="3" borderId="0" xfId="24" applyNumberFormat="1" applyFont="1" applyFill="1" applyAlignment="1">
      <alignment vertical="center" wrapText="1"/>
    </xf>
    <xf numFmtId="187" fontId="2" fillId="3" borderId="0" xfId="22" applyNumberFormat="1" applyFont="1" applyFill="1" applyAlignment="1">
      <alignment vertical="center" wrapText="1"/>
    </xf>
    <xf numFmtId="178" fontId="1" fillId="0" borderId="0" xfId="14" applyNumberFormat="1" applyAlignment="1">
      <alignment vertical="center"/>
    </xf>
    <xf numFmtId="187" fontId="2" fillId="0" borderId="0" xfId="22" applyNumberFormat="1" applyFont="1" applyAlignment="1">
      <alignment horizontal="center" vertical="center" wrapText="1"/>
    </xf>
    <xf numFmtId="178" fontId="1" fillId="0" borderId="0" xfId="24" applyNumberFormat="1" applyAlignment="1">
      <alignment horizontal="center" vertical="center"/>
    </xf>
    <xf numFmtId="183" fontId="1" fillId="0" borderId="0" xfId="16" applyNumberFormat="1" applyAlignment="1">
      <alignment horizontal="right" vertical="center"/>
    </xf>
    <xf numFmtId="49" fontId="2" fillId="3" borderId="0" xfId="22" applyNumberFormat="1" applyFont="1" applyFill="1" applyAlignment="1">
      <alignment horizontal="center" vertical="center" wrapText="1"/>
    </xf>
    <xf numFmtId="184" fontId="2" fillId="3" borderId="0" xfId="22" applyNumberFormat="1" applyFont="1" applyFill="1" applyAlignment="1">
      <alignment horizontal="center" vertical="center"/>
    </xf>
    <xf numFmtId="190" fontId="2" fillId="0" borderId="0" xfId="24" applyNumberFormat="1" applyFont="1">
      <alignment vertical="center"/>
    </xf>
    <xf numFmtId="184" fontId="2" fillId="3" borderId="0" xfId="22" applyNumberFormat="1" applyFont="1" applyFill="1" applyAlignment="1">
      <alignment horizontal="center" vertical="center" wrapText="1"/>
    </xf>
    <xf numFmtId="184" fontId="2" fillId="0" borderId="0" xfId="24" applyNumberFormat="1" applyFont="1" applyAlignment="1">
      <alignment horizontal="center" vertical="center"/>
    </xf>
    <xf numFmtId="0" fontId="34" fillId="0" borderId="0" xfId="13" applyFont="1">
      <alignment vertical="center"/>
    </xf>
    <xf numFmtId="184" fontId="1" fillId="0" borderId="0" xfId="16" applyNumberFormat="1" applyAlignment="1">
      <alignment horizontal="right" vertical="center"/>
    </xf>
    <xf numFmtId="49" fontId="2" fillId="3" borderId="0" xfId="22" applyNumberFormat="1" applyFont="1" applyFill="1" applyAlignment="1">
      <alignment horizontal="center" vertical="center"/>
    </xf>
    <xf numFmtId="189" fontId="2" fillId="0" borderId="34" xfId="24" applyNumberFormat="1" applyFont="1" applyBorder="1">
      <alignment vertical="center"/>
    </xf>
    <xf numFmtId="189" fontId="2" fillId="0" borderId="23" xfId="24" applyNumberFormat="1" applyFont="1" applyBorder="1">
      <alignment vertical="center"/>
    </xf>
    <xf numFmtId="189" fontId="2" fillId="0" borderId="0" xfId="22" applyNumberFormat="1" applyFont="1">
      <alignment vertical="center"/>
    </xf>
    <xf numFmtId="0" fontId="2" fillId="0" borderId="30" xfId="24" applyFont="1" applyBorder="1" applyAlignment="1" applyProtection="1">
      <alignment horizontal="left" vertical="top" wrapText="1"/>
      <protection locked="0"/>
    </xf>
    <xf numFmtId="0" fontId="2" fillId="0" borderId="42" xfId="24" applyFont="1" applyBorder="1" applyAlignment="1" applyProtection="1">
      <alignment horizontal="left" vertical="top" wrapText="1"/>
      <protection locked="0"/>
    </xf>
    <xf numFmtId="0" fontId="2" fillId="0" borderId="31" xfId="24" applyFont="1" applyBorder="1" applyAlignment="1" applyProtection="1">
      <alignment horizontal="left" vertical="top" wrapText="1"/>
      <protection locked="0"/>
    </xf>
    <xf numFmtId="0" fontId="2" fillId="0" borderId="32" xfId="24" applyFont="1" applyBorder="1" applyAlignment="1">
      <alignment horizontal="center" vertical="center"/>
    </xf>
    <xf numFmtId="187" fontId="2" fillId="3" borderId="74" xfId="22" applyNumberFormat="1" applyFont="1" applyFill="1" applyBorder="1" applyAlignment="1">
      <alignment horizontal="center" vertical="center" wrapText="1"/>
    </xf>
    <xf numFmtId="0" fontId="2" fillId="0" borderId="74" xfId="24" applyFont="1" applyBorder="1" applyAlignment="1">
      <alignment horizontal="center" vertical="center"/>
    </xf>
    <xf numFmtId="0" fontId="2" fillId="0" borderId="23" xfId="24" applyFont="1" applyBorder="1" applyAlignment="1" applyProtection="1">
      <alignment horizontal="left" vertical="top" wrapText="1"/>
      <protection locked="0"/>
    </xf>
    <xf numFmtId="0" fontId="2" fillId="0" borderId="0" xfId="24" applyFont="1" applyAlignment="1" applyProtection="1">
      <alignment horizontal="left" vertical="top" wrapText="1"/>
      <protection locked="0"/>
    </xf>
    <xf numFmtId="0" fontId="2" fillId="0" borderId="34" xfId="24" applyFont="1" applyBorder="1" applyAlignment="1" applyProtection="1">
      <alignment horizontal="left" vertical="top" wrapText="1"/>
      <protection locked="0"/>
    </xf>
    <xf numFmtId="184" fontId="2" fillId="3" borderId="74" xfId="22" applyNumberFormat="1" applyFont="1" applyFill="1" applyBorder="1" applyAlignment="1">
      <alignment horizontal="center" vertical="center"/>
    </xf>
    <xf numFmtId="0" fontId="2" fillId="0" borderId="16" xfId="24" applyFont="1" applyBorder="1" applyAlignment="1" applyProtection="1">
      <alignment horizontal="left" vertical="top" wrapText="1"/>
      <protection locked="0"/>
    </xf>
    <xf numFmtId="0" fontId="2" fillId="0" borderId="14" xfId="24" applyFont="1" applyBorder="1" applyAlignment="1" applyProtection="1">
      <alignment horizontal="left" vertical="top" wrapText="1"/>
      <protection locked="0"/>
    </xf>
    <xf numFmtId="0" fontId="2" fillId="0" borderId="15" xfId="24" applyFont="1" applyBorder="1" applyAlignment="1" applyProtection="1">
      <alignment horizontal="left" vertical="top" wrapText="1"/>
      <protection locked="0"/>
    </xf>
    <xf numFmtId="0" fontId="1" fillId="3" borderId="0" xfId="1" applyFill="1" applyAlignment="1">
      <alignment vertical="center"/>
    </xf>
    <xf numFmtId="178" fontId="2" fillId="0" borderId="14" xfId="24" applyNumberFormat="1" applyFont="1" applyBorder="1">
      <alignment vertical="center"/>
    </xf>
    <xf numFmtId="178" fontId="2" fillId="0" borderId="15" xfId="24" applyNumberFormat="1" applyFont="1" applyBorder="1">
      <alignment vertical="center"/>
    </xf>
  </cellXfs>
  <cellStyles count="26">
    <cellStyle name="標準" xfId="0" builtinId="0"/>
    <cellStyle name="標準 2" xfId="1"/>
    <cellStyle name="標準 2 2" xfId="2"/>
    <cellStyle name="標準 2_zaiseijokyou_202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1300_zaiseijokyou_2023" xfId="15"/>
    <cellStyle name="標準_APAHO252300" xfId="16"/>
    <cellStyle name="標準_APAHO252300_zaiseijokyou_2023" xfId="17"/>
    <cellStyle name="標準_Book1" xfId="18"/>
    <cellStyle name="標準_O-JJ0722-001-3_決算状況カード(各会計・関係団体)_O-JJ1016-001-3_財政状況資料集(決算状況カード(各会計・関係団体))(Rev2)2" xfId="19"/>
    <cellStyle name="標準_O-JJ0722-001-8_連結実質赤字比率に係る赤字・黒字の構成分析" xfId="20"/>
    <cellStyle name="標準_zaiseijokyou_2023" xfId="21"/>
    <cellStyle name="標準_【レイアウト】（市）資料３（Ｐ２）　歳出比較分析表" xfId="22"/>
    <cellStyle name="標準_【レイアウト】（市）資料３（Ｐ２）　歳出比較分析表_zaiseijokyou_2023" xfId="23"/>
    <cellStyle name="標準_【レイアウト】（県）資料３（Ｐ２）　歳出比較分析表" xfId="24"/>
    <cellStyle name="標準_【レイアウト】（県）資料３（Ｐ２）　歳出比較分析表_zaiseijokyou_2023" xfId="25"/>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externalLink" Target="externalLinks/externalLink1.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([1]データシート!$F$3,[1]データシート!$F$5,[1]データシート!$F$7,[1]データシート!$F$9,[1]データシート!$F$11)</c:f>
              <c:numCache>
                <c:formatCode>#,##0;"△ "#,##0</c:formatCode>
                <c:ptCount val="5"/>
                <c:pt idx="0">
                  <c:v>268375</c:v>
                </c:pt>
                <c:pt idx="1">
                  <c:v>301035</c:v>
                </c:pt>
                <c:pt idx="2">
                  <c:v>277467</c:v>
                </c:pt>
                <c:pt idx="3">
                  <c:v>282256</c:v>
                </c:pt>
                <c:pt idx="4">
                  <c:v>295341</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([1]データシート!$D$3,[1]データシート!$D$5,[1]データシート!$D$7,[1]データシート!$D$9,[1]データシート!$D$11)</c:f>
              <c:numCache>
                <c:formatCode>#,##0;"△ "#,##0</c:formatCode>
                <c:ptCount val="5"/>
                <c:pt idx="0">
                  <c:v>116772</c:v>
                </c:pt>
                <c:pt idx="1">
                  <c:v>278233</c:v>
                </c:pt>
                <c:pt idx="2">
                  <c:v>174350</c:v>
                </c:pt>
                <c:pt idx="3">
                  <c:v>279113</c:v>
                </c:pt>
                <c:pt idx="4">
                  <c:v>174491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36111003364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4.63</c:v>
                </c:pt>
                <c:pt idx="1">
                  <c:v>4.37</c:v>
                </c:pt>
                <c:pt idx="2">
                  <c:v>4.97</c:v>
                </c:pt>
                <c:pt idx="3">
                  <c:v>5.3</c:v>
                </c:pt>
                <c:pt idx="4">
                  <c:v>4.4000000000000004</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24.62</c:v>
                </c:pt>
                <c:pt idx="1">
                  <c:v>26.15</c:v>
                </c:pt>
                <c:pt idx="2">
                  <c:v>26.11</c:v>
                </c:pt>
                <c:pt idx="3">
                  <c:v>28.88</c:v>
                </c:pt>
                <c:pt idx="4">
                  <c:v>29.98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-2.64</c:v>
                </c:pt>
                <c:pt idx="1">
                  <c:v>1.1200000000000001</c:v>
                </c:pt>
                <c:pt idx="2">
                  <c:v>1.6</c:v>
                </c:pt>
                <c:pt idx="3">
                  <c:v>0.76</c:v>
                </c:pt>
                <c:pt idx="4">
                  <c:v>-1.37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0.12</c:v>
                </c:pt>
                <c:pt idx="2">
                  <c:v>#N/A</c:v>
                </c:pt>
                <c:pt idx="3">
                  <c:v>0.24</c:v>
                </c:pt>
                <c:pt idx="4">
                  <c:v>#N/A</c:v>
                </c:pt>
                <c:pt idx="5">
                  <c:v>0.43</c:v>
                </c:pt>
                <c:pt idx="6">
                  <c:v>0</c:v>
                </c:pt>
                <c:pt idx="7">
                  <c:v>0</c:v>
                </c:pt>
                <c:pt idx="8">
                  <c:v>0</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9.e-002</c:v>
                </c:pt>
                <c:pt idx="2">
                  <c:v>#N/A</c:v>
                </c:pt>
                <c:pt idx="3">
                  <c:v>9.e-002</c:v>
                </c:pt>
                <c:pt idx="4">
                  <c:v>#N/A</c:v>
                </c:pt>
                <c:pt idx="5">
                  <c:v>9.e-002</c:v>
                </c:pt>
                <c:pt idx="6">
                  <c:v>#N/A</c:v>
                </c:pt>
                <c:pt idx="7">
                  <c:v>0.1</c:v>
                </c:pt>
                <c:pt idx="8">
                  <c:v>#N/A</c:v>
                </c:pt>
                <c:pt idx="9">
                  <c:v>0.11</c:v>
                </c:pt>
              </c:numCache>
            </c:numRef>
          </c:val>
        </c:ser>
        <c:ser>
          <c:idx val="4"/>
          <c:order val="4"/>
          <c:tx>
            <c:strRef>
              <c:f>[1]データシート!$A$31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0.28000000000000003</c:v>
                </c:pt>
                <c:pt idx="2">
                  <c:v>#N/A</c:v>
                </c:pt>
                <c:pt idx="3">
                  <c:v>0.16</c:v>
                </c:pt>
                <c:pt idx="4">
                  <c:v>#N/A</c:v>
                </c:pt>
                <c:pt idx="5">
                  <c:v>0.4</c:v>
                </c:pt>
                <c:pt idx="6">
                  <c:v>#N/A</c:v>
                </c:pt>
                <c:pt idx="7">
                  <c:v>0.39</c:v>
                </c:pt>
                <c:pt idx="8">
                  <c:v>#N/A</c:v>
                </c:pt>
                <c:pt idx="9">
                  <c:v>0.17</c:v>
                </c:pt>
              </c:numCache>
            </c:numRef>
          </c:val>
        </c:ser>
        <c:ser>
          <c:idx val="5"/>
          <c:order val="5"/>
          <c:tx>
            <c:strRef>
              <c:f>[1]データシート!$A$32</c:f>
              <c:strCache>
                <c:ptCount val="1"/>
                <c:pt idx="0">
                  <c:v>国民健康保険剣淵町立診療所特別会計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0.33</c:v>
                </c:pt>
                <c:pt idx="2">
                  <c:v>#N/A</c:v>
                </c:pt>
                <c:pt idx="3">
                  <c:v>0.4</c:v>
                </c:pt>
                <c:pt idx="4">
                  <c:v>#N/A</c:v>
                </c:pt>
                <c:pt idx="5">
                  <c:v>0.39</c:v>
                </c:pt>
                <c:pt idx="6">
                  <c:v>#N/A</c:v>
                </c:pt>
                <c:pt idx="7">
                  <c:v>0.4</c:v>
                </c:pt>
                <c:pt idx="8">
                  <c:v>#N/A</c:v>
                </c:pt>
                <c:pt idx="9">
                  <c:v>0.28999999999999998</c:v>
                </c:pt>
              </c:numCache>
            </c:numRef>
          </c:val>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0.64</c:v>
                </c:pt>
                <c:pt idx="2">
                  <c:v>#N/A</c:v>
                </c:pt>
                <c:pt idx="3">
                  <c:v>0.81</c:v>
                </c:pt>
                <c:pt idx="4">
                  <c:v>#N/A</c:v>
                </c:pt>
                <c:pt idx="5">
                  <c:v>0.92</c:v>
                </c:pt>
                <c:pt idx="6">
                  <c:v>#N/A</c:v>
                </c:pt>
                <c:pt idx="7">
                  <c:v>0.65</c:v>
                </c:pt>
                <c:pt idx="8">
                  <c:v>#N/A</c:v>
                </c:pt>
                <c:pt idx="9">
                  <c:v>0.37</c:v>
                </c:pt>
              </c:numCache>
            </c:numRef>
          </c:val>
        </c:ser>
        <c:ser>
          <c:idx val="7"/>
          <c:order val="7"/>
          <c:tx>
            <c:strRef>
              <c:f>[1]データシート!$A$34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0</c:v>
                </c:pt>
                <c:pt idx="1">
                  <c:v>0</c:v>
                </c:pt>
                <c:pt idx="2">
                  <c:v>0</c:v>
                </c:pt>
                <c:pt idx="3">
                  <c:v>0</c:v>
                </c:pt>
                <c:pt idx="4">
                  <c:v>0</c:v>
                </c:pt>
                <c:pt idx="5">
                  <c:v>0</c:v>
                </c:pt>
                <c:pt idx="6">
                  <c:v>#N/A</c:v>
                </c:pt>
                <c:pt idx="7">
                  <c:v>0.54</c:v>
                </c:pt>
                <c:pt idx="8">
                  <c:v>#N/A</c:v>
                </c:pt>
                <c:pt idx="9">
                  <c:v>0.66</c:v>
                </c:pt>
              </c:numCache>
            </c:numRef>
          </c:val>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0</c:v>
                </c:pt>
                <c:pt idx="1">
                  <c:v>0</c:v>
                </c:pt>
                <c:pt idx="2">
                  <c:v>0</c:v>
                </c:pt>
                <c:pt idx="3">
                  <c:v>0</c:v>
                </c:pt>
                <c:pt idx="4">
                  <c:v>0</c:v>
                </c:pt>
                <c:pt idx="5">
                  <c:v>0</c:v>
                </c:pt>
                <c:pt idx="6">
                  <c:v>#N/A</c:v>
                </c:pt>
                <c:pt idx="7">
                  <c:v>1.06</c:v>
                </c:pt>
                <c:pt idx="8">
                  <c:v>#N/A</c:v>
                </c:pt>
                <c:pt idx="9">
                  <c:v>0.69</c:v>
                </c:pt>
              </c:numCache>
            </c:numRef>
          </c:val>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4.62</c:v>
                </c:pt>
                <c:pt idx="2">
                  <c:v>#N/A</c:v>
                </c:pt>
                <c:pt idx="3">
                  <c:v>4.37</c:v>
                </c:pt>
                <c:pt idx="4">
                  <c:v>#N/A</c:v>
                </c:pt>
                <c:pt idx="5">
                  <c:v>4.96</c:v>
                </c:pt>
                <c:pt idx="6">
                  <c:v>#N/A</c:v>
                </c:pt>
                <c:pt idx="7">
                  <c:v>5.3</c:v>
                </c:pt>
                <c:pt idx="8">
                  <c:v>#N/A</c:v>
                </c:pt>
                <c:pt idx="9">
                  <c:v>4.4000000000000004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336</c:v>
                </c:pt>
                <c:pt idx="5">
                  <c:v>333</c:v>
                </c:pt>
                <c:pt idx="8">
                  <c:v>335</c:v>
                </c:pt>
                <c:pt idx="11">
                  <c:v>336</c:v>
                </c:pt>
                <c:pt idx="14">
                  <c:v>330</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38</c:v>
                </c:pt>
                <c:pt idx="3">
                  <c:v>44</c:v>
                </c:pt>
                <c:pt idx="6">
                  <c:v>38</c:v>
                </c:pt>
                <c:pt idx="9">
                  <c:v>39</c:v>
                </c:pt>
                <c:pt idx="12">
                  <c:v>40</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99</c:v>
                </c:pt>
                <c:pt idx="3">
                  <c:v>102</c:v>
                </c:pt>
                <c:pt idx="6">
                  <c:v>111</c:v>
                </c:pt>
                <c:pt idx="9">
                  <c:v>123</c:v>
                </c:pt>
                <c:pt idx="12">
                  <c:v>116</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311</c:v>
                </c:pt>
                <c:pt idx="3">
                  <c:v>316</c:v>
                </c:pt>
                <c:pt idx="6">
                  <c:v>333</c:v>
                </c:pt>
                <c:pt idx="9">
                  <c:v>341</c:v>
                </c:pt>
                <c:pt idx="12">
                  <c:v>345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112</c:v>
                </c:pt>
                <c:pt idx="2">
                  <c:v>#N/A</c:v>
                </c:pt>
                <c:pt idx="3">
                  <c:v>#N/A</c:v>
                </c:pt>
                <c:pt idx="4">
                  <c:v>129</c:v>
                </c:pt>
                <c:pt idx="5">
                  <c:v>#N/A</c:v>
                </c:pt>
                <c:pt idx="6">
                  <c:v>#N/A</c:v>
                </c:pt>
                <c:pt idx="7">
                  <c:v>147</c:v>
                </c:pt>
                <c:pt idx="8">
                  <c:v>#N/A</c:v>
                </c:pt>
                <c:pt idx="9">
                  <c:v>#N/A</c:v>
                </c:pt>
                <c:pt idx="10">
                  <c:v>167</c:v>
                </c:pt>
                <c:pt idx="11">
                  <c:v>#N/A</c:v>
                </c:pt>
                <c:pt idx="12">
                  <c:v>#N/A</c:v>
                </c:pt>
                <c:pt idx="13">
                  <c:v>171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2525</c:v>
                </c:pt>
                <c:pt idx="5">
                  <c:v>2587</c:v>
                </c:pt>
                <c:pt idx="8">
                  <c:v>2582</c:v>
                </c:pt>
                <c:pt idx="11">
                  <c:v>2442</c:v>
                </c:pt>
                <c:pt idx="14">
                  <c:v>2286</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385</c:v>
                </c:pt>
                <c:pt idx="5">
                  <c:v>427</c:v>
                </c:pt>
                <c:pt idx="8">
                  <c:v>508</c:v>
                </c:pt>
                <c:pt idx="11">
                  <c:v>564</c:v>
                </c:pt>
                <c:pt idx="14">
                  <c:v>642</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1941</c:v>
                </c:pt>
                <c:pt idx="5">
                  <c:v>2058</c:v>
                </c:pt>
                <c:pt idx="8">
                  <c:v>2457</c:v>
                </c:pt>
                <c:pt idx="11">
                  <c:v>2724</c:v>
                </c:pt>
                <c:pt idx="14">
                  <c:v>2603</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523</c:v>
                </c:pt>
                <c:pt idx="3">
                  <c:v>571</c:v>
                </c:pt>
                <c:pt idx="6">
                  <c:v>547</c:v>
                </c:pt>
                <c:pt idx="9">
                  <c:v>526</c:v>
                </c:pt>
                <c:pt idx="12">
                  <c:v>566</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854</c:v>
                </c:pt>
                <c:pt idx="3">
                  <c:v>783</c:v>
                </c:pt>
                <c:pt idx="6">
                  <c:v>739</c:v>
                </c:pt>
                <c:pt idx="9">
                  <c:v>907</c:v>
                </c:pt>
                <c:pt idx="12">
                  <c:v>611</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297</c:v>
                </c:pt>
                <c:pt idx="3">
                  <c:v>253</c:v>
                </c:pt>
                <c:pt idx="6">
                  <c:v>218</c:v>
                </c:pt>
                <c:pt idx="9">
                  <c:v>182</c:v>
                </c:pt>
                <c:pt idx="12">
                  <c:v>161</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3194</c:v>
                </c:pt>
                <c:pt idx="3">
                  <c:v>3385</c:v>
                </c:pt>
                <c:pt idx="6">
                  <c:v>3498</c:v>
                </c:pt>
                <c:pt idx="9">
                  <c:v>3408</c:v>
                </c:pt>
                <c:pt idx="12">
                  <c:v>3304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707</c:v>
                </c:pt>
                <c:pt idx="1">
                  <c:v>758</c:v>
                </c:pt>
                <c:pt idx="2">
                  <c:v>781</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480</c:v>
                </c:pt>
                <c:pt idx="1">
                  <c:v>530</c:v>
                </c:pt>
                <c:pt idx="2">
                  <c:v>546</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809</c:v>
                </c:pt>
                <c:pt idx="1">
                  <c:v>817</c:v>
                </c:pt>
                <c:pt idx="2">
                  <c:v>806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{F78672B6-E2CE-41F6-8F8E-2E1CC4C6021B}</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{41629B39-E75E-49FC-8B77-D2A41F30AA32}</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{F2F7D588-E4D1-49E7-851F-0F6A75A47CED}</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{FA8D729B-0DAE-4220-9B1E-812749BCBA9E}</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{3DD36B26-CFC5-4E4D-8459-572EDB46CBE5}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{73F71B6F-D5A1-4818-BA6E-A3222E44A541}</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{F68D7330-906B-4C5F-BE54-16C615A190F7}</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{6D1A4359-D2F5-4A9A-98B2-40796F3C882A}</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{938E1CE2-FBBB-4E31-98D0-0441D7D82729}</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65</c:v>
                </c:pt>
                <c:pt idx="8">
                  <c:v>66.400000000000006</c:v>
                </c:pt>
                <c:pt idx="16">
                  <c:v>67.8</c:v>
                </c:pt>
                <c:pt idx="24">
                  <c:v>69.3</c:v>
                </c:pt>
                <c:pt idx="32">
                  <c:v>70.8</c:v>
                </c:pt>
              </c:numCache>
            </c:numRef>
          </c:xVal>
          <c:yVal>
            <c:numRef>
              <c:f>'公会計指標分析・財政指標組合せ分析表'!$BP$51:$DC$51</c:f>
              <c:numCache>
                <c:formatCode>#,##0.0;"▲ "#,##0.0</c:formatCode>
                <c:ptCount val="40"/>
                <c:pt idx="0">
                  <c:v>0.8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{5D9EAC3B-292C-467A-B8CC-E7D11CF4F591}</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{6E57A4D6-34FA-4D4E-98DB-84700BFCD1E8}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{8D40A47A-AEE2-469C-90E7-266592A53635}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{04B0B47B-39B8-44EB-914A-A67AB7E74050}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{CBE62895-0D35-4328-9204-D9D6B653F565}</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{F8590930-5016-4D70-A9F7-CEA879311905}</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{D65DBFC7-9834-43FC-9F87-77D12A689A52}</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{95DE4483-0C98-41FD-B7BD-629AEF17B431}</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{C804A899-1B7B-4C2C-842A-11DA55421E7B}</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1497750989"/>
              <c:y val="0.9079296355268611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0.9"/>
          <c:min val="-0.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974385452766e-002"/>
              <c:y val="0.2508811917900843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0.2"/>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{4912E97D-6825-4F79-BDCA-B0B0B09F7891}</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{2DD2FE52-06C6-4D9D-BBFD-445FCE8475A8}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{22BD5AAB-7B88-4071-A250-BB39833FDFDD}</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{AE1A6171-FC59-4297-AE6E-837C664D0517}</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{DD8AC04F-B1DF-433B-A4E7-65B5533B93F2}</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{04620D1C-22B0-4671-BE5A-1885AF8E5942}</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{A57F5DC3-4029-4195-940B-9027B2172F3D}</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{3C7C7B5F-60C4-457E-86CE-1DBE5FB124FC}</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{470B8B98-F008-4600-B661-7F3759CEAE6F}</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4.5</c:v>
                </c:pt>
                <c:pt idx="8">
                  <c:v>4.9000000000000004</c:v>
                </c:pt>
                <c:pt idx="16">
                  <c:v>5.6</c:v>
                </c:pt>
                <c:pt idx="24">
                  <c:v>6.3</c:v>
                </c:pt>
                <c:pt idx="32">
                  <c:v>6.8</c:v>
                </c:pt>
              </c:numCache>
            </c:numRef>
          </c:xVal>
          <c:yVal>
            <c:numRef>
              <c:f>'公会計指標分析・財政指標組合せ分析表'!$BP$73:$DC$73</c:f>
              <c:numCache>
                <c:formatCode>#,##0.0;"▲ "#,##0.0</c:formatCode>
                <c:ptCount val="40"/>
                <c:pt idx="0">
                  <c:v>0.8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8829840147400764e-002"/>
                  <c:y val="-4.349592131553585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{09A0FDB2-005C-4958-ABE9-782BCC3DA67A}</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{DBAB78C5-D566-4DDF-9E74-834099F2E90B}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{6FEDE924-37AC-4914-8A9A-06E9F136DC84}</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{8C7BFAB2-4C53-409F-AB44-95C494480096}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{E02DA7A2-5EDA-4EC9-A431-68F43DC31D90}</c15:txfldGUID>
                      <c15:f>#REF!</c15:f>
                      <c15:dlblFieldTableCache>
                        <c:ptCount val="1"/>
                        <c:pt idx="0">
                          <c:v>#REF!</c:v>
                        </c:pt>
                      </c15:dlblFieldTableCache>
                    </c15:dlblFTEntry>
                  </c15:dlblFieldTable>
                </c:ext>
              </c:extLst>
            </c:dLbl>
            <c:dLbl>
              <c:idx val="8"/>
              <c:layout>
                <c:manualLayout>
                  <c:x val="-3.4310845302750435e-002"/>
                  <c:y val="-0.10639239348807834"/>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{EF2EA711-C031-4FEB-9A2F-0CFEA32C9D6F}</c15:txfldGUID>
                      <c15:f>'公会計指標分析・財政指標組合せ分析表'!$BX$72</c15:f>
                      <c15:dlblFieldTableCache>
                        <c:ptCount val="1"/>
                        <c:pt idx="0">
                          <c:v>R02</c:v>
                        </c:pt>
                      </c15:dlblFieldTableCache>
                    </c15:dlblFTEntry>
                  </c15:dlblFieldTable>
                </c:ext>
              </c:extLst>
            </c:dLbl>
            <c:dLbl>
              <c:idx val="16"/>
              <c:layout>
                <c:manualLayout>
                  <c:x val="-3.1570342725075584e-002"/>
                  <c:y val="-3.096823975773801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{6083FF67-00DD-4187-BC34-1948ED4D7737}</c15:txfldGUID>
                      <c15:f>'公会計指標分析・財政指標組合せ分析表'!$CF$72</c15:f>
                      <c15:dlblFieldTableCache>
                        <c:ptCount val="1"/>
                        <c:pt idx="0">
                          <c:v>R03</c:v>
                        </c:pt>
                      </c15:dlblFieldTableCache>
                    </c15:dlblFTEntry>
                  </c15:dlblFieldTable>
                </c:ext>
              </c:extLst>
            </c:dLbl>
            <c:dLbl>
              <c:idx val="24"/>
              <c:layout>
                <c:manualLayout>
                  <c:x val="-3.1570342725075584e-002"/>
                  <c:y val="-6.880969130225418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{E3CF23ED-70C0-4236-9FB2-42F33F3488BA}</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{BDA965BE-C24A-4000-94BF-A0043C024A78}</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5380642557"/>
              <c:y val="0.8995698064479907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0.9"/>
          <c:min val="-0.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82726011607e-002"/>
              <c:y val="0.2511558381405533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0.2"/>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北海道剣淵町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元利償還金については起債の償還が進んでいるが、防災行政無線事業、公営住宅建設事業により、今後は増加に転じる見込である。今後も健全な財政運営に努める。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北海道剣淵町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平成２９年度の公共施設二酸化炭素排出抑制整備事業の実施により将来負担比率の分子が平成３０年度からプラスとなったが、令和２年度末の基金増加に伴い、将来負担比率はマイナスとなった。基金については、新型コロナウイルス感染症の影響で、事業等を中止したことに伴い、歳出が抑制されたため、執行残を基金に積み立てることができた。事業見直しを図り、今後も将来的な見通しをもった健全な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北海道剣淵町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当町の歳入の約50％を占める地方交付税が減少しており、他の歳入財源確保に乏しい町としては、基金繰入により財政収支を図らなければならない。令和５年度は事業の見直しや歳出の抑制に努め、基金の支消（財政調整基金82,000千円、減債基金90,000千円、その他目的基金44,755千円）以上に積立金（財政調整基金70,704千円、減債基金70,263千円、その他目的基金33,845千円）、決算剰余金による積立（</a:t>
          </a:r>
          <a:r>
            <a:rPr kumimoji="1" lang="ja-JP" altLang="en-US" sz="1300">
              <a:solidFill>
                <a:schemeClr val="dk1"/>
              </a:solidFill>
              <a:effectLst/>
              <a:latin typeface="ＭＳ ゴシック"/>
              <a:ea typeface="ＭＳ ゴシック"/>
              <a:cs typeface="+mn-cs"/>
            </a:rPr>
            <a:t>財政調整基金35,000千円、減債基金35,000千円）</a:t>
          </a:r>
          <a:r>
            <a:rPr kumimoji="1" lang="ja-JP" altLang="en-US" sz="1300">
              <a:solidFill>
                <a:schemeClr val="dk1"/>
              </a:solidFill>
              <a:effectLst/>
              <a:latin typeface="ＭＳ ゴシック"/>
              <a:ea typeface="ＭＳ ゴシック"/>
              <a:cs typeface="+mn-cs"/>
            </a:rPr>
            <a:t>を行うことができた。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例年通りの基金を繰入れすると、10年程度で主要基金である財政調整基金、減債基金、公共施設等整備基金をすべて取崩しして、町の主要事業等が実施できなくなる。財政安定化を図るため、各種事業の見直し、補助金の見直し等抜本的な改革が必要とな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教育施設整備基金：教育施設の整備及び改修に充てる基金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公共施設整備基金：公共施設の整備及び改修に充てる基金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観光施設整備基金：観光施設の整備及び改修に充てる基金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地域振興基金：街づくり創生事業等地域の振興を図るための基金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人材育成基金：国際的視野をもった人材を育成し、地域づくりの推進を図るための基金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地域福祉基金：在宅福祉の普及及び向上、健康及び生きがいづくりの推進その他地域福祉の推進を図るために要する経費の財源に充てるための基金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一般廃棄物処理施設整備基金：一般廃棄物処理施設の整備を図るための基金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森林環境譲与税基金：森林の保全・育成等に充てる基金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公共施設整備基金は中学校屋上防水改修工事のため20,000千円繰入した一方、14,233千円の積立となり減少した。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公共施設の長寿命化等を予定しており、基金を取崩ししなければならない。起債や補助金を活用し、基金の繰り入れを最小限に留め、また、経常経費等の見直しや支出抑制により、基金を積み立てしなければなら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執行残の増に伴い、支消以上の積立を行うことができ、財源確保を図ることができた。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残高を減少させないためにも、繰入（支消）と同額以上を積立する必要があり、そのために経常経費の抑制に努める。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地方債償還のため、90,000千円を取り崩したが、105,263千円は積み立て（積み戻し）できた。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残高を減少させないためにも、繰入（取崩し）と同額以上を積立する必要があり、そのために経常経費の抑制に努める。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46990</xdr:rowOff>
    </xdr:from>
    <xdr:to xmlns:xdr="http://schemas.openxmlformats.org/drawingml/2006/spreadsheetDrawing">
      <xdr:col>37</xdr:col>
      <xdr:colOff>57150</xdr:colOff>
      <xdr:row>60</xdr:row>
      <xdr:rowOff>116840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135255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4" name="正方形/長方形 3"/>
        <xdr:cNvSpPr/>
      </xdr:nvSpPr>
      <xdr:spPr>
        <a:xfrm>
          <a:off x="131241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5" name="正方形/長方形 4"/>
        <xdr:cNvSpPr/>
      </xdr:nvSpPr>
      <xdr:spPr>
        <a:xfrm>
          <a:off x="144957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6" name="正方形/長方形 5"/>
        <xdr:cNvSpPr/>
      </xdr:nvSpPr>
      <xdr:spPr>
        <a:xfrm>
          <a:off x="158673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7" name="正方形/長方形 6"/>
        <xdr:cNvSpPr/>
      </xdr:nvSpPr>
      <xdr:spPr>
        <a:xfrm>
          <a:off x="172389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8" name="正方形/長方形 7"/>
        <xdr:cNvSpPr/>
      </xdr:nvSpPr>
      <xdr:spPr>
        <a:xfrm>
          <a:off x="131241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9" name="正方形/長方形 8"/>
        <xdr:cNvSpPr/>
      </xdr:nvSpPr>
      <xdr:spPr>
        <a:xfrm>
          <a:off x="144957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0" name="正方形/長方形 9"/>
        <xdr:cNvSpPr/>
      </xdr:nvSpPr>
      <xdr:spPr>
        <a:xfrm>
          <a:off x="158673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1" name="正方形/長方形 10"/>
        <xdr:cNvSpPr/>
      </xdr:nvSpPr>
      <xdr:spPr>
        <a:xfrm>
          <a:off x="172389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171450</xdr:colOff>
      <xdr:row>1</xdr:row>
      <xdr:rowOff>156210</xdr:rowOff>
    </xdr:to>
    <xdr:sp macro="" textlink="">
      <xdr:nvSpPr>
        <xdr:cNvPr id="12" name="正方形/長方形 11"/>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3" name="正方形/長方形 12"/>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171450</xdr:colOff>
      <xdr:row>0</xdr:row>
      <xdr:rowOff>215265</xdr:rowOff>
    </xdr:from>
    <xdr:to xmlns:xdr="http://schemas.openxmlformats.org/drawingml/2006/spreadsheetDrawing">
      <xdr:col>107</xdr:col>
      <xdr:colOff>263525</xdr:colOff>
      <xdr:row>1</xdr:row>
      <xdr:rowOff>181610</xdr:rowOff>
    </xdr:to>
    <xdr:sp macro="" textlink="">
      <xdr:nvSpPr>
        <xdr:cNvPr id="14" name="正方形/長方形 13"/>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5" name="正方形/長方形 14"/>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北海道剣淵町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6" name="正方形/長方形 15"/>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7" name="正方形/長方形 16"/>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8" name="正方形/長方形 17"/>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436880</xdr:colOff>
      <xdr:row>2</xdr:row>
      <xdr:rowOff>22860</xdr:rowOff>
    </xdr:from>
    <xdr:to xmlns:xdr="http://schemas.openxmlformats.org/drawingml/2006/spreadsheetDrawing">
      <xdr:col>53</xdr:col>
      <xdr:colOff>171450</xdr:colOff>
      <xdr:row>11</xdr:row>
      <xdr:rowOff>102870</xdr:rowOff>
    </xdr:to>
    <xdr:sp macro="" textlink="">
      <xdr:nvSpPr>
        <xdr:cNvPr id="19" name="正方形/長方形 18"/>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171450</xdr:colOff>
      <xdr:row>11</xdr:row>
      <xdr:rowOff>71755</xdr:rowOff>
    </xdr:to>
    <xdr:sp macro="" textlink="">
      <xdr:nvSpPr>
        <xdr:cNvPr id="20" name="正方形/長方形 19"/>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71755</xdr:rowOff>
    </xdr:to>
    <xdr:sp macro="" textlink="">
      <xdr:nvSpPr>
        <xdr:cNvPr id="21" name="正方形/長方形 20"/>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2,811
2,804
130.99
4,262,683
4,122,896
114,789
2,605,979
3,304,086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71755</xdr:rowOff>
    </xdr:to>
    <xdr:sp macro="" textlink="">
      <xdr:nvSpPr>
        <xdr:cNvPr id="22" name="正方形/長方形 21"/>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3" name="正方形/長方形 22"/>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171450</xdr:colOff>
      <xdr:row>7</xdr:row>
      <xdr:rowOff>3175</xdr:rowOff>
    </xdr:to>
    <xdr:sp macro="" textlink="">
      <xdr:nvSpPr>
        <xdr:cNvPr id="24" name="正方形/長方形 23"/>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5" name="正方形/長方形 24"/>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127635</xdr:rowOff>
    </xdr:to>
    <xdr:sp macro="" textlink="">
      <xdr:nvSpPr>
        <xdr:cNvPr id="26" name="正方形/長方形 25"/>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171450</xdr:colOff>
      <xdr:row>9</xdr:row>
      <xdr:rowOff>127635</xdr:rowOff>
    </xdr:to>
    <xdr:sp macro="" textlink="">
      <xdr:nvSpPr>
        <xdr:cNvPr id="27" name="正方形/長方形 26"/>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108585</xdr:rowOff>
    </xdr:to>
    <xdr:sp macro="" textlink="">
      <xdr:nvSpPr>
        <xdr:cNvPr id="28" name="角丸四角形 27"/>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171450</xdr:colOff>
      <xdr:row>2</xdr:row>
      <xdr:rowOff>86360</xdr:rowOff>
    </xdr:from>
    <xdr:to xmlns:xdr="http://schemas.openxmlformats.org/drawingml/2006/spreadsheetDrawing">
      <xdr:col>64</xdr:col>
      <xdr:colOff>171450</xdr:colOff>
      <xdr:row>3</xdr:row>
      <xdr:rowOff>15875</xdr:rowOff>
    </xdr:to>
    <xdr:sp macro="" textlink="">
      <xdr:nvSpPr>
        <xdr:cNvPr id="29" name="正方形/長方形 28"/>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171450</xdr:colOff>
      <xdr:row>3</xdr:row>
      <xdr:rowOff>28575</xdr:rowOff>
    </xdr:from>
    <xdr:to xmlns:xdr="http://schemas.openxmlformats.org/drawingml/2006/spreadsheetDrawing">
      <xdr:col>64</xdr:col>
      <xdr:colOff>171450</xdr:colOff>
      <xdr:row>6</xdr:row>
      <xdr:rowOff>34290</xdr:rowOff>
    </xdr:to>
    <xdr:sp macro="" textlink="">
      <xdr:nvSpPr>
        <xdr:cNvPr id="30" name="正方形/長方形 29"/>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171450</xdr:colOff>
      <xdr:row>5</xdr:row>
      <xdr:rowOff>28575</xdr:rowOff>
    </xdr:from>
    <xdr:to xmlns:xdr="http://schemas.openxmlformats.org/drawingml/2006/spreadsheetDrawing">
      <xdr:col>65</xdr:col>
      <xdr:colOff>117475</xdr:colOff>
      <xdr:row>8</xdr:row>
      <xdr:rowOff>158750</xdr:rowOff>
    </xdr:to>
    <xdr:sp macro="" textlink="">
      <xdr:nvSpPr>
        <xdr:cNvPr id="31" name="正方形/長方形 30"/>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2" name="直線コネクタ 31"/>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3" name="楕円 32"/>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114935</xdr:rowOff>
    </xdr:from>
    <xdr:to xmlns:xdr="http://schemas.openxmlformats.org/drawingml/2006/spreadsheetDrawing">
      <xdr:col>57</xdr:col>
      <xdr:colOff>158750</xdr:colOff>
      <xdr:row>4</xdr:row>
      <xdr:rowOff>46990</xdr:rowOff>
    </xdr:to>
    <xdr:sp macro="" textlink="">
      <xdr:nvSpPr>
        <xdr:cNvPr id="34" name="フローチャート: 判断 33"/>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28575</xdr:rowOff>
    </xdr:from>
    <xdr:to xmlns:xdr="http://schemas.openxmlformats.org/drawingml/2006/spreadsheetDrawing">
      <xdr:col>57</xdr:col>
      <xdr:colOff>101600</xdr:colOff>
      <xdr:row>5</xdr:row>
      <xdr:rowOff>164465</xdr:rowOff>
    </xdr:to>
    <xdr:cxnSp macro="">
      <xdr:nvCxnSpPr>
        <xdr:cNvPr id="35" name="直線コネクタ 34"/>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28575</xdr:rowOff>
    </xdr:from>
    <xdr:to xmlns:xdr="http://schemas.openxmlformats.org/drawingml/2006/spreadsheetDrawing">
      <xdr:col>58</xdr:col>
      <xdr:colOff>3175</xdr:colOff>
      <xdr:row>5</xdr:row>
      <xdr:rowOff>28575</xdr:rowOff>
    </xdr:to>
    <xdr:cxnSp macro="">
      <xdr:nvCxnSpPr>
        <xdr:cNvPr id="36" name="直線コネクタ 35"/>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93345</xdr:rowOff>
    </xdr:from>
    <xdr:to xmlns:xdr="http://schemas.openxmlformats.org/drawingml/2006/spreadsheetDrawing">
      <xdr:col>57</xdr:col>
      <xdr:colOff>101600</xdr:colOff>
      <xdr:row>7</xdr:row>
      <xdr:rowOff>61595</xdr:rowOff>
    </xdr:to>
    <xdr:cxnSp macro="">
      <xdr:nvCxnSpPr>
        <xdr:cNvPr id="37" name="直線コネクタ 36"/>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64770</xdr:rowOff>
    </xdr:from>
    <xdr:to xmlns:xdr="http://schemas.openxmlformats.org/drawingml/2006/spreadsheetDrawing">
      <xdr:col>58</xdr:col>
      <xdr:colOff>3175</xdr:colOff>
      <xdr:row>7</xdr:row>
      <xdr:rowOff>64770</xdr:rowOff>
    </xdr:to>
    <xdr:cxnSp macro="">
      <xdr:nvCxnSpPr>
        <xdr:cNvPr id="38" name="直線コネクタ 37"/>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34290</xdr:rowOff>
    </xdr:from>
    <xdr:ext cx="8893810" cy="250825"/>
    <xdr:sp macro="" textlink="">
      <xdr:nvSpPr>
        <xdr:cNvPr id="39" name="テキスト ボックス 38"/>
        <xdr:cNvSpPr txBox="1"/>
      </xdr:nvSpPr>
      <xdr:spPr>
        <a:xfrm>
          <a:off x="419100" y="2733675"/>
          <a:ext cx="88938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102870</xdr:rowOff>
    </xdr:from>
    <xdr:ext cx="6043930" cy="250825"/>
    <xdr:sp macro="" textlink="">
      <xdr:nvSpPr>
        <xdr:cNvPr id="40" name="テキスト ボックス 39"/>
        <xdr:cNvSpPr txBox="1"/>
      </xdr:nvSpPr>
      <xdr:spPr>
        <a:xfrm>
          <a:off x="419100" y="2969895"/>
          <a:ext cx="6043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28965" cy="253365"/>
    <xdr:sp macro="" textlink="">
      <xdr:nvSpPr>
        <xdr:cNvPr id="41" name="テキスト ボックス 40"/>
        <xdr:cNvSpPr txBox="1"/>
      </xdr:nvSpPr>
      <xdr:spPr>
        <a:xfrm>
          <a:off x="419100" y="3205480"/>
          <a:ext cx="82289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71755</xdr:rowOff>
    </xdr:from>
    <xdr:ext cx="4431030" cy="250825"/>
    <xdr:sp macro="" textlink="">
      <xdr:nvSpPr>
        <xdr:cNvPr id="42" name="テキスト ボックス 41"/>
        <xdr:cNvSpPr txBox="1"/>
      </xdr:nvSpPr>
      <xdr:spPr>
        <a:xfrm>
          <a:off x="419100" y="3441700"/>
          <a:ext cx="44310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140335</xdr:rowOff>
    </xdr:from>
    <xdr:ext cx="182245" cy="250825"/>
    <xdr:sp macro="" textlink="">
      <xdr:nvSpPr>
        <xdr:cNvPr id="43" name="テキスト ボックス 42"/>
        <xdr:cNvSpPr txBox="1"/>
      </xdr:nvSpPr>
      <xdr:spPr>
        <a:xfrm>
          <a:off x="419100" y="3677920"/>
          <a:ext cx="182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28575</xdr:rowOff>
    </xdr:to>
    <xdr:sp macro="" textlink="">
      <xdr:nvSpPr>
        <xdr:cNvPr id="44" name="正方形/長方形 43"/>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79375</xdr:rowOff>
    </xdr:from>
    <xdr:to xmlns:xdr="http://schemas.openxmlformats.org/drawingml/2006/spreadsheetDrawing">
      <xdr:col>18</xdr:col>
      <xdr:colOff>4445</xdr:colOff>
      <xdr:row>24</xdr:row>
      <xdr:rowOff>13970</xdr:rowOff>
    </xdr:to>
    <xdr:sp macro="" textlink="">
      <xdr:nvSpPr>
        <xdr:cNvPr id="45" name="正方形/長方形 44"/>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62865</xdr:rowOff>
    </xdr:from>
    <xdr:to xmlns:xdr="http://schemas.openxmlformats.org/drawingml/2006/spreadsheetDrawing">
      <xdr:col>23</xdr:col>
      <xdr:colOff>5080</xdr:colOff>
      <xdr:row>24</xdr:row>
      <xdr:rowOff>29845</xdr:rowOff>
    </xdr:to>
    <xdr:sp macro="" textlink="">
      <xdr:nvSpPr>
        <xdr:cNvPr id="46" name="正方形/長方形 45"/>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[ 70.8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90170</xdr:rowOff>
    </xdr:to>
    <xdr:sp macro="" textlink="">
      <xdr:nvSpPr>
        <xdr:cNvPr id="47" name="正方形/長方形 46"/>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28575</xdr:rowOff>
    </xdr:from>
    <xdr:to xmlns:xdr="http://schemas.openxmlformats.org/drawingml/2006/spreadsheetDrawing">
      <xdr:col>35</xdr:col>
      <xdr:colOff>22225</xdr:colOff>
      <xdr:row>23</xdr:row>
      <xdr:rowOff>108585</xdr:rowOff>
    </xdr:to>
    <xdr:sp macro="" textlink="">
      <xdr:nvSpPr>
        <xdr:cNvPr id="48" name="正方形/長方形 47"/>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90170</xdr:rowOff>
    </xdr:to>
    <xdr:sp macro="" textlink="">
      <xdr:nvSpPr>
        <xdr:cNvPr id="49" name="正方形/長方形 48"/>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28575</xdr:rowOff>
    </xdr:from>
    <xdr:to xmlns:xdr="http://schemas.openxmlformats.org/drawingml/2006/spreadsheetDrawing">
      <xdr:col>43</xdr:col>
      <xdr:colOff>22225</xdr:colOff>
      <xdr:row>23</xdr:row>
      <xdr:rowOff>108585</xdr:rowOff>
    </xdr:to>
    <xdr:sp macro="" textlink="">
      <xdr:nvSpPr>
        <xdr:cNvPr id="50" name="正方形/長方形 49"/>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90170</xdr:rowOff>
    </xdr:to>
    <xdr:sp macro="" textlink="">
      <xdr:nvSpPr>
        <xdr:cNvPr id="51" name="正方形/長方形 50"/>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149225</xdr:colOff>
      <xdr:row>22</xdr:row>
      <xdr:rowOff>28575</xdr:rowOff>
    </xdr:from>
    <xdr:to xmlns:xdr="http://schemas.openxmlformats.org/drawingml/2006/spreadsheetDrawing">
      <xdr:col>51</xdr:col>
      <xdr:colOff>149225</xdr:colOff>
      <xdr:row>23</xdr:row>
      <xdr:rowOff>108585</xdr:rowOff>
    </xdr:to>
    <xdr:sp macro="" textlink="">
      <xdr:nvSpPr>
        <xdr:cNvPr id="52" name="正方形/長方形 51"/>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36</xdr:row>
      <xdr:rowOff>164465</xdr:rowOff>
    </xdr:to>
    <xdr:sp macro="" textlink="">
      <xdr:nvSpPr>
        <xdr:cNvPr id="53" name="正方形/長方形 52"/>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64770</xdr:rowOff>
    </xdr:from>
    <xdr:to xmlns:xdr="http://schemas.openxmlformats.org/drawingml/2006/spreadsheetDrawing">
      <xdr:col>53</xdr:col>
      <xdr:colOff>149225</xdr:colOff>
      <xdr:row>36</xdr:row>
      <xdr:rowOff>164465</xdr:rowOff>
    </xdr:to>
    <xdr:sp macro="" textlink="">
      <xdr:nvSpPr>
        <xdr:cNvPr id="54" name="正方形/長方形 53"/>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127635</xdr:rowOff>
    </xdr:from>
    <xdr:to xmlns:xdr="http://schemas.openxmlformats.org/drawingml/2006/spreadsheetDrawing">
      <xdr:col>52</xdr:col>
      <xdr:colOff>149225</xdr:colOff>
      <xdr:row>26</xdr:row>
      <xdr:rowOff>40005</xdr:rowOff>
    </xdr:to>
    <xdr:sp macro="" textlink="">
      <xdr:nvSpPr>
        <xdr:cNvPr id="55" name="正方形/長方形 54"/>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77470</xdr:rowOff>
    </xdr:to>
    <xdr:sp macro="" textlink="" fLocksText="0">
      <xdr:nvSpPr>
        <xdr:cNvPr id="56" name="テキスト ボックス 55"/>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施設の老朽化に伴い、減価償却率は年々増加している。建物については公営住宅建設事業を進めているが、厳しい財政状況のため、最小限の形成に留めており、今後も減価償却率は増加傾向と推測する。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171450</xdr:colOff>
      <xdr:row>23</xdr:row>
      <xdr:rowOff>46990</xdr:rowOff>
    </xdr:from>
    <xdr:ext cx="349885" cy="217805"/>
    <xdr:sp macro="" textlink="">
      <xdr:nvSpPr>
        <xdr:cNvPr id="57" name="テキスト ボックス 56"/>
        <xdr:cNvSpPr txBox="1"/>
      </xdr:nvSpPr>
      <xdr:spPr>
        <a:xfrm>
          <a:off x="1122680" y="4693285"/>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164465</xdr:rowOff>
    </xdr:from>
    <xdr:to xmlns:xdr="http://schemas.openxmlformats.org/drawingml/2006/spreadsheetDrawing">
      <xdr:col>27</xdr:col>
      <xdr:colOff>73025</xdr:colOff>
      <xdr:row>36</xdr:row>
      <xdr:rowOff>164465</xdr:rowOff>
    </xdr:to>
    <xdr:cxnSp macro="">
      <xdr:nvCxnSpPr>
        <xdr:cNvPr id="58" name="直線コネクタ 57"/>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73025</xdr:rowOff>
    </xdr:from>
    <xdr:ext cx="408305" cy="218440"/>
    <xdr:sp macro="" textlink="">
      <xdr:nvSpPr>
        <xdr:cNvPr id="59" name="テキスト ボックス 58"/>
        <xdr:cNvSpPr txBox="1"/>
      </xdr:nvSpPr>
      <xdr:spPr>
        <a:xfrm>
          <a:off x="727710" y="6898640"/>
          <a:ext cx="40830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77470</xdr:rowOff>
    </xdr:from>
    <xdr:to xmlns:xdr="http://schemas.openxmlformats.org/drawingml/2006/spreadsheetDrawing">
      <xdr:col>27</xdr:col>
      <xdr:colOff>73025</xdr:colOff>
      <xdr:row>34</xdr:row>
      <xdr:rowOff>77470</xdr:rowOff>
    </xdr:to>
    <xdr:cxnSp macro="">
      <xdr:nvCxnSpPr>
        <xdr:cNvPr id="60" name="直線コネクタ 59"/>
        <xdr:cNvCxnSpPr/>
      </xdr:nvCxnSpPr>
      <xdr:spPr>
        <a:xfrm>
          <a:off x="1144905" y="65678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153035</xdr:rowOff>
    </xdr:from>
    <xdr:ext cx="408305" cy="220345"/>
    <xdr:sp macro="" textlink="">
      <xdr:nvSpPr>
        <xdr:cNvPr id="61" name="テキスト ボックス 60"/>
        <xdr:cNvSpPr txBox="1"/>
      </xdr:nvSpPr>
      <xdr:spPr>
        <a:xfrm>
          <a:off x="727710" y="6475730"/>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158750</xdr:rowOff>
    </xdr:from>
    <xdr:to xmlns:xdr="http://schemas.openxmlformats.org/drawingml/2006/spreadsheetDrawing">
      <xdr:col>27</xdr:col>
      <xdr:colOff>73025</xdr:colOff>
      <xdr:row>31</xdr:row>
      <xdr:rowOff>158750</xdr:rowOff>
    </xdr:to>
    <xdr:cxnSp macro="">
      <xdr:nvCxnSpPr>
        <xdr:cNvPr id="62" name="直線コネクタ 61"/>
        <xdr:cNvCxnSpPr/>
      </xdr:nvCxnSpPr>
      <xdr:spPr>
        <a:xfrm>
          <a:off x="1144905" y="614616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66675</xdr:rowOff>
    </xdr:from>
    <xdr:ext cx="356870" cy="217170"/>
    <xdr:sp macro="" textlink="">
      <xdr:nvSpPr>
        <xdr:cNvPr id="63" name="テキスト ボックス 62"/>
        <xdr:cNvSpPr txBox="1"/>
      </xdr:nvSpPr>
      <xdr:spPr>
        <a:xfrm>
          <a:off x="779145" y="6054090"/>
          <a:ext cx="35687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71755</xdr:rowOff>
    </xdr:from>
    <xdr:to xmlns:xdr="http://schemas.openxmlformats.org/drawingml/2006/spreadsheetDrawing">
      <xdr:col>27</xdr:col>
      <xdr:colOff>73025</xdr:colOff>
      <xdr:row>29</xdr:row>
      <xdr:rowOff>71755</xdr:rowOff>
    </xdr:to>
    <xdr:cxnSp macro="">
      <xdr:nvCxnSpPr>
        <xdr:cNvPr id="64" name="直線コネクタ 63"/>
        <xdr:cNvCxnSpPr/>
      </xdr:nvCxnSpPr>
      <xdr:spPr>
        <a:xfrm>
          <a:off x="1144905" y="57238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147320</xdr:rowOff>
    </xdr:from>
    <xdr:ext cx="356870" cy="218440"/>
    <xdr:sp macro="" textlink="">
      <xdr:nvSpPr>
        <xdr:cNvPr id="65" name="テキスト ボックス 64"/>
        <xdr:cNvSpPr txBox="1"/>
      </xdr:nvSpPr>
      <xdr:spPr>
        <a:xfrm>
          <a:off x="779145" y="5631815"/>
          <a:ext cx="35687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151765</xdr:rowOff>
    </xdr:from>
    <xdr:to xmlns:xdr="http://schemas.openxmlformats.org/drawingml/2006/spreadsheetDrawing">
      <xdr:col>27</xdr:col>
      <xdr:colOff>73025</xdr:colOff>
      <xdr:row>26</xdr:row>
      <xdr:rowOff>151765</xdr:rowOff>
    </xdr:to>
    <xdr:cxnSp macro="">
      <xdr:nvCxnSpPr>
        <xdr:cNvPr id="66" name="直線コネクタ 65"/>
        <xdr:cNvCxnSpPr/>
      </xdr:nvCxnSpPr>
      <xdr:spPr>
        <a:xfrm>
          <a:off x="1144905" y="53009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60325</xdr:rowOff>
    </xdr:from>
    <xdr:ext cx="356870" cy="220345"/>
    <xdr:sp macro="" textlink="">
      <xdr:nvSpPr>
        <xdr:cNvPr id="67" name="テキスト ボックス 66"/>
        <xdr:cNvSpPr txBox="1"/>
      </xdr:nvSpPr>
      <xdr:spPr>
        <a:xfrm>
          <a:off x="779145" y="5209540"/>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24</xdr:row>
      <xdr:rowOff>64770</xdr:rowOff>
    </xdr:to>
    <xdr:cxnSp macro="">
      <xdr:nvCxnSpPr>
        <xdr:cNvPr id="68" name="直線コネクタ 67"/>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140970</xdr:rowOff>
    </xdr:from>
    <xdr:ext cx="356870" cy="217805"/>
    <xdr:sp macro="" textlink="">
      <xdr:nvSpPr>
        <xdr:cNvPr id="69" name="テキスト ボックス 68"/>
        <xdr:cNvSpPr txBox="1"/>
      </xdr:nvSpPr>
      <xdr:spPr>
        <a:xfrm>
          <a:off x="779145" y="4787265"/>
          <a:ext cx="3568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36</xdr:row>
      <xdr:rowOff>164465</xdr:rowOff>
    </xdr:to>
    <xdr:sp macro="" textlink="">
      <xdr:nvSpPr>
        <xdr:cNvPr id="70" name="有形固定資産減価償却率グラフ枠"/>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46990</xdr:rowOff>
    </xdr:from>
    <xdr:to xmlns:xdr="http://schemas.openxmlformats.org/drawingml/2006/spreadsheetDrawing">
      <xdr:col>23</xdr:col>
      <xdr:colOff>85090</xdr:colOff>
      <xdr:row>32</xdr:row>
      <xdr:rowOff>140335</xdr:rowOff>
    </xdr:to>
    <xdr:cxnSp macro="">
      <xdr:nvCxnSpPr>
        <xdr:cNvPr id="71" name="直線コネクタ 70"/>
        <xdr:cNvCxnSpPr/>
      </xdr:nvCxnSpPr>
      <xdr:spPr>
        <a:xfrm flipV="1">
          <a:off x="4292600" y="5196205"/>
          <a:ext cx="1270" cy="1099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32</xdr:row>
      <xdr:rowOff>144145</xdr:rowOff>
    </xdr:from>
    <xdr:ext cx="405130" cy="250825"/>
    <xdr:sp macro="" textlink="">
      <xdr:nvSpPr>
        <xdr:cNvPr id="72" name="有形固定資産減価償却率最小値テキスト"/>
        <xdr:cNvSpPr txBox="1"/>
      </xdr:nvSpPr>
      <xdr:spPr>
        <a:xfrm>
          <a:off x="4345305" y="629920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171450</xdr:colOff>
      <xdr:row>32</xdr:row>
      <xdr:rowOff>140335</xdr:rowOff>
    </xdr:from>
    <xdr:to xmlns:xdr="http://schemas.openxmlformats.org/drawingml/2006/spreadsheetDrawing">
      <xdr:col>23</xdr:col>
      <xdr:colOff>171450</xdr:colOff>
      <xdr:row>32</xdr:row>
      <xdr:rowOff>140335</xdr:rowOff>
    </xdr:to>
    <xdr:cxnSp macro="">
      <xdr:nvCxnSpPr>
        <xdr:cNvPr id="73" name="直線コネクタ 72"/>
        <xdr:cNvCxnSpPr/>
      </xdr:nvCxnSpPr>
      <xdr:spPr>
        <a:xfrm>
          <a:off x="4208780" y="629539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162560</xdr:rowOff>
    </xdr:from>
    <xdr:ext cx="405130" cy="250825"/>
    <xdr:sp macro="" textlink="">
      <xdr:nvSpPr>
        <xdr:cNvPr id="74" name="有形固定資産減価償却率最大値テキスト"/>
        <xdr:cNvSpPr txBox="1"/>
      </xdr:nvSpPr>
      <xdr:spPr>
        <a:xfrm>
          <a:off x="4345305" y="497649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171450</xdr:colOff>
      <xdr:row>26</xdr:row>
      <xdr:rowOff>46990</xdr:rowOff>
    </xdr:from>
    <xdr:to xmlns:xdr="http://schemas.openxmlformats.org/drawingml/2006/spreadsheetDrawing">
      <xdr:col>23</xdr:col>
      <xdr:colOff>171450</xdr:colOff>
      <xdr:row>26</xdr:row>
      <xdr:rowOff>46990</xdr:rowOff>
    </xdr:to>
    <xdr:cxnSp macro="">
      <xdr:nvCxnSpPr>
        <xdr:cNvPr id="75" name="直線コネクタ 74"/>
        <xdr:cNvCxnSpPr/>
      </xdr:nvCxnSpPr>
      <xdr:spPr>
        <a:xfrm>
          <a:off x="4208780" y="519620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1270</xdr:rowOff>
    </xdr:from>
    <xdr:ext cx="405130" cy="253365"/>
    <xdr:sp macro="" textlink="">
      <xdr:nvSpPr>
        <xdr:cNvPr id="76" name="有形固定資産減価償却率平均値テキスト"/>
        <xdr:cNvSpPr txBox="1"/>
      </xdr:nvSpPr>
      <xdr:spPr>
        <a:xfrm>
          <a:off x="4345305" y="565340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146685</xdr:rowOff>
    </xdr:from>
    <xdr:to xmlns:xdr="http://schemas.openxmlformats.org/drawingml/2006/spreadsheetDrawing">
      <xdr:col>23</xdr:col>
      <xdr:colOff>136525</xdr:colOff>
      <xdr:row>30</xdr:row>
      <xdr:rowOff>78105</xdr:rowOff>
    </xdr:to>
    <xdr:sp macro="" textlink="">
      <xdr:nvSpPr>
        <xdr:cNvPr id="77" name="フローチャート: 判断 76"/>
        <xdr:cNvSpPr/>
      </xdr:nvSpPr>
      <xdr:spPr>
        <a:xfrm>
          <a:off x="4243705" y="5798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97155</xdr:rowOff>
    </xdr:from>
    <xdr:to xmlns:xdr="http://schemas.openxmlformats.org/drawingml/2006/spreadsheetDrawing">
      <xdr:col>19</xdr:col>
      <xdr:colOff>171450</xdr:colOff>
      <xdr:row>30</xdr:row>
      <xdr:rowOff>29210</xdr:rowOff>
    </xdr:to>
    <xdr:sp macro="" textlink="">
      <xdr:nvSpPr>
        <xdr:cNvPr id="78" name="フローチャート: 判断 77"/>
        <xdr:cNvSpPr/>
      </xdr:nvSpPr>
      <xdr:spPr>
        <a:xfrm>
          <a:off x="3608705" y="574929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68580</xdr:rowOff>
    </xdr:from>
    <xdr:to xmlns:xdr="http://schemas.openxmlformats.org/drawingml/2006/spreadsheetDrawing">
      <xdr:col>15</xdr:col>
      <xdr:colOff>171450</xdr:colOff>
      <xdr:row>29</xdr:row>
      <xdr:rowOff>167640</xdr:rowOff>
    </xdr:to>
    <xdr:sp macro="" textlink="">
      <xdr:nvSpPr>
        <xdr:cNvPr id="79" name="フローチャート: 判断 78"/>
        <xdr:cNvSpPr/>
      </xdr:nvSpPr>
      <xdr:spPr>
        <a:xfrm>
          <a:off x="2922905" y="572071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42545</xdr:rowOff>
    </xdr:from>
    <xdr:to xmlns:xdr="http://schemas.openxmlformats.org/drawingml/2006/spreadsheetDrawing">
      <xdr:col>11</xdr:col>
      <xdr:colOff>171450</xdr:colOff>
      <xdr:row>29</xdr:row>
      <xdr:rowOff>142240</xdr:rowOff>
    </xdr:to>
    <xdr:sp macro="" textlink="">
      <xdr:nvSpPr>
        <xdr:cNvPr id="80" name="フローチャート: 判断 79"/>
        <xdr:cNvSpPr/>
      </xdr:nvSpPr>
      <xdr:spPr>
        <a:xfrm>
          <a:off x="2237105" y="569468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26035</xdr:rowOff>
    </xdr:from>
    <xdr:to xmlns:xdr="http://schemas.openxmlformats.org/drawingml/2006/spreadsheetDrawing">
      <xdr:col>7</xdr:col>
      <xdr:colOff>171450</xdr:colOff>
      <xdr:row>29</xdr:row>
      <xdr:rowOff>125730</xdr:rowOff>
    </xdr:to>
    <xdr:sp macro="" textlink="">
      <xdr:nvSpPr>
        <xdr:cNvPr id="81" name="フローチャート: 判断 80"/>
        <xdr:cNvSpPr/>
      </xdr:nvSpPr>
      <xdr:spPr>
        <a:xfrm>
          <a:off x="1551305" y="567817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41275</xdr:rowOff>
    </xdr:from>
    <xdr:ext cx="759460" cy="220345"/>
    <xdr:sp macro="" textlink="">
      <xdr:nvSpPr>
        <xdr:cNvPr id="82" name="テキスト ボックス 81"/>
        <xdr:cNvSpPr txBox="1"/>
      </xdr:nvSpPr>
      <xdr:spPr>
        <a:xfrm>
          <a:off x="41357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41275</xdr:rowOff>
    </xdr:from>
    <xdr:ext cx="759460" cy="220345"/>
    <xdr:sp macro="" textlink="">
      <xdr:nvSpPr>
        <xdr:cNvPr id="83" name="テキスト ボックス 82"/>
        <xdr:cNvSpPr txBox="1"/>
      </xdr:nvSpPr>
      <xdr:spPr>
        <a:xfrm>
          <a:off x="35007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41275</xdr:rowOff>
    </xdr:from>
    <xdr:ext cx="759460" cy="220345"/>
    <xdr:sp macro="" textlink="">
      <xdr:nvSpPr>
        <xdr:cNvPr id="84" name="テキスト ボックス 83"/>
        <xdr:cNvSpPr txBox="1"/>
      </xdr:nvSpPr>
      <xdr:spPr>
        <a:xfrm>
          <a:off x="28149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41275</xdr:rowOff>
    </xdr:from>
    <xdr:ext cx="759460" cy="220345"/>
    <xdr:sp macro="" textlink="">
      <xdr:nvSpPr>
        <xdr:cNvPr id="85" name="テキスト ボックス 84"/>
        <xdr:cNvSpPr txBox="1"/>
      </xdr:nvSpPr>
      <xdr:spPr>
        <a:xfrm>
          <a:off x="21291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41275</xdr:rowOff>
    </xdr:from>
    <xdr:ext cx="759460" cy="220345"/>
    <xdr:sp macro="" textlink="">
      <xdr:nvSpPr>
        <xdr:cNvPr id="86" name="テキスト ボックス 85"/>
        <xdr:cNvSpPr txBox="1"/>
      </xdr:nvSpPr>
      <xdr:spPr>
        <a:xfrm>
          <a:off x="14433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81915</xdr:rowOff>
    </xdr:from>
    <xdr:to xmlns:xdr="http://schemas.openxmlformats.org/drawingml/2006/spreadsheetDrawing">
      <xdr:col>23</xdr:col>
      <xdr:colOff>136525</xdr:colOff>
      <xdr:row>31</xdr:row>
      <xdr:rowOff>13970</xdr:rowOff>
    </xdr:to>
    <xdr:sp macro="" textlink="">
      <xdr:nvSpPr>
        <xdr:cNvPr id="87" name="楕円 86"/>
        <xdr:cNvSpPr/>
      </xdr:nvSpPr>
      <xdr:spPr>
        <a:xfrm>
          <a:off x="4243705" y="59016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60960</xdr:rowOff>
    </xdr:from>
    <xdr:ext cx="405130" cy="253365"/>
    <xdr:sp macro="" textlink="">
      <xdr:nvSpPr>
        <xdr:cNvPr id="88" name="有形固定資産減価償却率該当値テキスト"/>
        <xdr:cNvSpPr txBox="1"/>
      </xdr:nvSpPr>
      <xdr:spPr>
        <a:xfrm>
          <a:off x="4345305" y="58807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50800</xdr:rowOff>
    </xdr:from>
    <xdr:to xmlns:xdr="http://schemas.openxmlformats.org/drawingml/2006/spreadsheetDrawing">
      <xdr:col>19</xdr:col>
      <xdr:colOff>171450</xdr:colOff>
      <xdr:row>30</xdr:row>
      <xdr:rowOff>149860</xdr:rowOff>
    </xdr:to>
    <xdr:sp macro="" textlink="">
      <xdr:nvSpPr>
        <xdr:cNvPr id="89" name="楕円 88"/>
        <xdr:cNvSpPr/>
      </xdr:nvSpPr>
      <xdr:spPr>
        <a:xfrm>
          <a:off x="3608705" y="587057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99695</xdr:rowOff>
    </xdr:from>
    <xdr:to xmlns:xdr="http://schemas.openxmlformats.org/drawingml/2006/spreadsheetDrawing">
      <xdr:col>23</xdr:col>
      <xdr:colOff>85725</xdr:colOff>
      <xdr:row>30</xdr:row>
      <xdr:rowOff>131445</xdr:rowOff>
    </xdr:to>
    <xdr:cxnSp macro="">
      <xdr:nvCxnSpPr>
        <xdr:cNvPr id="90" name="直線コネクタ 89"/>
        <xdr:cNvCxnSpPr/>
      </xdr:nvCxnSpPr>
      <xdr:spPr>
        <a:xfrm>
          <a:off x="3659505" y="5919470"/>
          <a:ext cx="635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18415</xdr:rowOff>
    </xdr:from>
    <xdr:to xmlns:xdr="http://schemas.openxmlformats.org/drawingml/2006/spreadsheetDrawing">
      <xdr:col>15</xdr:col>
      <xdr:colOff>171450</xdr:colOff>
      <xdr:row>30</xdr:row>
      <xdr:rowOff>117475</xdr:rowOff>
    </xdr:to>
    <xdr:sp macro="" textlink="">
      <xdr:nvSpPr>
        <xdr:cNvPr id="91" name="楕円 90"/>
        <xdr:cNvSpPr/>
      </xdr:nvSpPr>
      <xdr:spPr>
        <a:xfrm>
          <a:off x="2922905" y="583819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68580</xdr:rowOff>
    </xdr:from>
    <xdr:to xmlns:xdr="http://schemas.openxmlformats.org/drawingml/2006/spreadsheetDrawing">
      <xdr:col>19</xdr:col>
      <xdr:colOff>136525</xdr:colOff>
      <xdr:row>30</xdr:row>
      <xdr:rowOff>99695</xdr:rowOff>
    </xdr:to>
    <xdr:cxnSp macro="">
      <xdr:nvCxnSpPr>
        <xdr:cNvPr id="92" name="直線コネクタ 91"/>
        <xdr:cNvCxnSpPr/>
      </xdr:nvCxnSpPr>
      <xdr:spPr>
        <a:xfrm>
          <a:off x="2973705" y="5888355"/>
          <a:ext cx="685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156845</xdr:rowOff>
    </xdr:from>
    <xdr:to xmlns:xdr="http://schemas.openxmlformats.org/drawingml/2006/spreadsheetDrawing">
      <xdr:col>11</xdr:col>
      <xdr:colOff>171450</xdr:colOff>
      <xdr:row>30</xdr:row>
      <xdr:rowOff>88900</xdr:rowOff>
    </xdr:to>
    <xdr:sp macro="" textlink="">
      <xdr:nvSpPr>
        <xdr:cNvPr id="93" name="楕円 92"/>
        <xdr:cNvSpPr/>
      </xdr:nvSpPr>
      <xdr:spPr>
        <a:xfrm>
          <a:off x="2237105" y="580898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39370</xdr:rowOff>
    </xdr:from>
    <xdr:to xmlns:xdr="http://schemas.openxmlformats.org/drawingml/2006/spreadsheetDrawing">
      <xdr:col>15</xdr:col>
      <xdr:colOff>136525</xdr:colOff>
      <xdr:row>30</xdr:row>
      <xdr:rowOff>68580</xdr:rowOff>
    </xdr:to>
    <xdr:cxnSp macro="">
      <xdr:nvCxnSpPr>
        <xdr:cNvPr id="94" name="直線コネクタ 93"/>
        <xdr:cNvCxnSpPr/>
      </xdr:nvCxnSpPr>
      <xdr:spPr>
        <a:xfrm>
          <a:off x="2287905" y="5859145"/>
          <a:ext cx="685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127635</xdr:rowOff>
    </xdr:from>
    <xdr:to xmlns:xdr="http://schemas.openxmlformats.org/drawingml/2006/spreadsheetDrawing">
      <xdr:col>7</xdr:col>
      <xdr:colOff>171450</xdr:colOff>
      <xdr:row>30</xdr:row>
      <xdr:rowOff>59055</xdr:rowOff>
    </xdr:to>
    <xdr:sp macro="" textlink="">
      <xdr:nvSpPr>
        <xdr:cNvPr id="95" name="楕円 94"/>
        <xdr:cNvSpPr/>
      </xdr:nvSpPr>
      <xdr:spPr>
        <a:xfrm>
          <a:off x="1551305" y="577977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8890</xdr:rowOff>
    </xdr:from>
    <xdr:to xmlns:xdr="http://schemas.openxmlformats.org/drawingml/2006/spreadsheetDrawing">
      <xdr:col>11</xdr:col>
      <xdr:colOff>136525</xdr:colOff>
      <xdr:row>30</xdr:row>
      <xdr:rowOff>39370</xdr:rowOff>
    </xdr:to>
    <xdr:cxnSp macro="">
      <xdr:nvCxnSpPr>
        <xdr:cNvPr id="96" name="直線コネクタ 95"/>
        <xdr:cNvCxnSpPr/>
      </xdr:nvCxnSpPr>
      <xdr:spPr>
        <a:xfrm>
          <a:off x="1602105" y="5828665"/>
          <a:ext cx="6858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28</xdr:row>
      <xdr:rowOff>45085</xdr:rowOff>
    </xdr:from>
    <xdr:ext cx="405130" cy="253365"/>
    <xdr:sp macro="" textlink="">
      <xdr:nvSpPr>
        <xdr:cNvPr id="97" name="n_1aveValue有形固定資産減価償却率"/>
        <xdr:cNvSpPr txBox="1"/>
      </xdr:nvSpPr>
      <xdr:spPr>
        <a:xfrm>
          <a:off x="3463290" y="55295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16510</xdr:rowOff>
    </xdr:from>
    <xdr:ext cx="405130" cy="250825"/>
    <xdr:sp macro="" textlink="">
      <xdr:nvSpPr>
        <xdr:cNvPr id="98" name="n_2aveValue有形固定資産減価償却率"/>
        <xdr:cNvSpPr txBox="1"/>
      </xdr:nvSpPr>
      <xdr:spPr>
        <a:xfrm>
          <a:off x="2790190" y="550100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158750</xdr:rowOff>
    </xdr:from>
    <xdr:ext cx="405130" cy="250825"/>
    <xdr:sp macro="" textlink="">
      <xdr:nvSpPr>
        <xdr:cNvPr id="99" name="n_3aveValue有形固定資産減価償却率"/>
        <xdr:cNvSpPr txBox="1"/>
      </xdr:nvSpPr>
      <xdr:spPr>
        <a:xfrm>
          <a:off x="2104390" y="547560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141605</xdr:rowOff>
    </xdr:from>
    <xdr:ext cx="405130" cy="250825"/>
    <xdr:sp macro="" textlink="">
      <xdr:nvSpPr>
        <xdr:cNvPr id="100" name="n_4aveValue有形固定資産減価償却率"/>
        <xdr:cNvSpPr txBox="1"/>
      </xdr:nvSpPr>
      <xdr:spPr>
        <a:xfrm>
          <a:off x="1418590" y="545846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140970</xdr:rowOff>
    </xdr:from>
    <xdr:ext cx="405130" cy="250825"/>
    <xdr:sp macro="" textlink="">
      <xdr:nvSpPr>
        <xdr:cNvPr id="101" name="n_1mainValue有形固定資産減価償却率"/>
        <xdr:cNvSpPr txBox="1"/>
      </xdr:nvSpPr>
      <xdr:spPr>
        <a:xfrm>
          <a:off x="3463290" y="596074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109220</xdr:rowOff>
    </xdr:from>
    <xdr:ext cx="405130" cy="250825"/>
    <xdr:sp macro="" textlink="">
      <xdr:nvSpPr>
        <xdr:cNvPr id="102" name="n_2mainValue有形固定資産減価償却率"/>
        <xdr:cNvSpPr txBox="1"/>
      </xdr:nvSpPr>
      <xdr:spPr>
        <a:xfrm>
          <a:off x="2790190" y="592899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80010</xdr:rowOff>
    </xdr:from>
    <xdr:ext cx="405130" cy="253365"/>
    <xdr:sp macro="" textlink="">
      <xdr:nvSpPr>
        <xdr:cNvPr id="103" name="n_3mainValue有形固定資産減価償却率"/>
        <xdr:cNvSpPr txBox="1"/>
      </xdr:nvSpPr>
      <xdr:spPr>
        <a:xfrm>
          <a:off x="2104390" y="58997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50800</xdr:rowOff>
    </xdr:from>
    <xdr:ext cx="405130" cy="250825"/>
    <xdr:sp macro="" textlink="">
      <xdr:nvSpPr>
        <xdr:cNvPr id="104" name="n_4mainValue有形固定資産減価償却率"/>
        <xdr:cNvSpPr txBox="1"/>
      </xdr:nvSpPr>
      <xdr:spPr>
        <a:xfrm>
          <a:off x="1418590" y="587057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28575</xdr:rowOff>
    </xdr:to>
    <xdr:sp macro="" textlink="">
      <xdr:nvSpPr>
        <xdr:cNvPr id="105" name="正方形/長方形 104"/>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79375</xdr:rowOff>
    </xdr:from>
    <xdr:to xmlns:xdr="http://schemas.openxmlformats.org/drawingml/2006/spreadsheetDrawing">
      <xdr:col>68</xdr:col>
      <xdr:colOff>158750</xdr:colOff>
      <xdr:row>24</xdr:row>
      <xdr:rowOff>13970</xdr:rowOff>
    </xdr:to>
    <xdr:sp macro="" textlink="">
      <xdr:nvSpPr>
        <xdr:cNvPr id="106" name="正方形/長方形 105"/>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171450</xdr:colOff>
      <xdr:row>22</xdr:row>
      <xdr:rowOff>62865</xdr:rowOff>
    </xdr:from>
    <xdr:to xmlns:xdr="http://schemas.openxmlformats.org/drawingml/2006/spreadsheetDrawing">
      <xdr:col>75</xdr:col>
      <xdr:colOff>171450</xdr:colOff>
      <xdr:row>24</xdr:row>
      <xdr:rowOff>29845</xdr:rowOff>
    </xdr:to>
    <xdr:sp macro="" textlink="">
      <xdr:nvSpPr>
        <xdr:cNvPr id="107" name="正方形/長方形 106"/>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[ 190.5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90170</xdr:rowOff>
    </xdr:to>
    <xdr:sp macro="" textlink="">
      <xdr:nvSpPr>
        <xdr:cNvPr id="108" name="正方形/長方形 107"/>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28575</xdr:rowOff>
    </xdr:from>
    <xdr:to xmlns:xdr="http://schemas.openxmlformats.org/drawingml/2006/spreadsheetDrawing">
      <xdr:col>87</xdr:col>
      <xdr:colOff>149225</xdr:colOff>
      <xdr:row>23</xdr:row>
      <xdr:rowOff>108585</xdr:rowOff>
    </xdr:to>
    <xdr:sp macro="" textlink="">
      <xdr:nvSpPr>
        <xdr:cNvPr id="109" name="正方形/長方形 108"/>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90170</xdr:rowOff>
    </xdr:to>
    <xdr:sp macro="" textlink="">
      <xdr:nvSpPr>
        <xdr:cNvPr id="110" name="正方形/長方形 109"/>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28575</xdr:rowOff>
    </xdr:from>
    <xdr:to xmlns:xdr="http://schemas.openxmlformats.org/drawingml/2006/spreadsheetDrawing">
      <xdr:col>95</xdr:col>
      <xdr:colOff>149225</xdr:colOff>
      <xdr:row>23</xdr:row>
      <xdr:rowOff>108585</xdr:rowOff>
    </xdr:to>
    <xdr:sp macro="" textlink="">
      <xdr:nvSpPr>
        <xdr:cNvPr id="111" name="正方形/長方形 110"/>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90170</xdr:rowOff>
    </xdr:to>
    <xdr:sp macro="" textlink="">
      <xdr:nvSpPr>
        <xdr:cNvPr id="112" name="正方形/長方形 111"/>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96</xdr:col>
      <xdr:colOff>85725</xdr:colOff>
      <xdr:row>22</xdr:row>
      <xdr:rowOff>28575</xdr:rowOff>
    </xdr:from>
    <xdr:to xmlns:xdr="http://schemas.openxmlformats.org/drawingml/2006/spreadsheetDrawing">
      <xdr:col>104</xdr:col>
      <xdr:colOff>85725</xdr:colOff>
      <xdr:row>23</xdr:row>
      <xdr:rowOff>108585</xdr:rowOff>
    </xdr:to>
    <xdr:sp macro="" textlink="">
      <xdr:nvSpPr>
        <xdr:cNvPr id="113" name="正方形/長方形 112"/>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36</xdr:row>
      <xdr:rowOff>164465</xdr:rowOff>
    </xdr:to>
    <xdr:sp macro="" textlink="">
      <xdr:nvSpPr>
        <xdr:cNvPr id="114" name="正方形/長方形 113"/>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64770</xdr:rowOff>
    </xdr:from>
    <xdr:to xmlns:xdr="http://schemas.openxmlformats.org/drawingml/2006/spreadsheetDrawing">
      <xdr:col>106</xdr:col>
      <xdr:colOff>85725</xdr:colOff>
      <xdr:row>36</xdr:row>
      <xdr:rowOff>164465</xdr:rowOff>
    </xdr:to>
    <xdr:sp macro="" textlink="">
      <xdr:nvSpPr>
        <xdr:cNvPr id="115" name="正方形/長方形 114"/>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127635</xdr:rowOff>
    </xdr:from>
    <xdr:to xmlns:xdr="http://schemas.openxmlformats.org/drawingml/2006/spreadsheetDrawing">
      <xdr:col>105</xdr:col>
      <xdr:colOff>85725</xdr:colOff>
      <xdr:row>26</xdr:row>
      <xdr:rowOff>40005</xdr:rowOff>
    </xdr:to>
    <xdr:sp macro="" textlink="">
      <xdr:nvSpPr>
        <xdr:cNvPr id="116" name="正方形/長方形 115"/>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77470</xdr:rowOff>
    </xdr:to>
    <xdr:sp macro="" textlink="" fLocksText="0">
      <xdr:nvSpPr>
        <xdr:cNvPr id="117" name="テキスト ボックス 116"/>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債務償還比率は高い傾向にあるが、長期借入金（地方債）は減少傾向にあるため、今後も低下していくと推測する。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46990</xdr:rowOff>
    </xdr:from>
    <xdr:ext cx="347345" cy="217805"/>
    <xdr:sp macro="" textlink="">
      <xdr:nvSpPr>
        <xdr:cNvPr id="118" name="テキスト ボックス 117"/>
        <xdr:cNvSpPr txBox="1"/>
      </xdr:nvSpPr>
      <xdr:spPr>
        <a:xfrm>
          <a:off x="10149205" y="4693285"/>
          <a:ext cx="34734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164465</xdr:rowOff>
    </xdr:from>
    <xdr:to xmlns:xdr="http://schemas.openxmlformats.org/drawingml/2006/spreadsheetDrawing">
      <xdr:col>80</xdr:col>
      <xdr:colOff>9525</xdr:colOff>
      <xdr:row>36</xdr:row>
      <xdr:rowOff>164465</xdr:rowOff>
    </xdr:to>
    <xdr:cxnSp macro="">
      <xdr:nvCxnSpPr>
        <xdr:cNvPr id="119" name="直線コネクタ 118"/>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171450</xdr:colOff>
      <xdr:row>36</xdr:row>
      <xdr:rowOff>73025</xdr:rowOff>
    </xdr:from>
    <xdr:ext cx="482600" cy="218440"/>
    <xdr:sp macro="" textlink="">
      <xdr:nvSpPr>
        <xdr:cNvPr id="120" name="テキスト ボックス 119"/>
        <xdr:cNvSpPr txBox="1"/>
      </xdr:nvSpPr>
      <xdr:spPr>
        <a:xfrm>
          <a:off x="9695180" y="6898640"/>
          <a:ext cx="4826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147955</xdr:rowOff>
    </xdr:from>
    <xdr:to xmlns:xdr="http://schemas.openxmlformats.org/drawingml/2006/spreadsheetDrawing">
      <xdr:col>80</xdr:col>
      <xdr:colOff>9525</xdr:colOff>
      <xdr:row>34</xdr:row>
      <xdr:rowOff>147955</xdr:rowOff>
    </xdr:to>
    <xdr:cxnSp macro="">
      <xdr:nvCxnSpPr>
        <xdr:cNvPr id="121" name="直線コネクタ 120"/>
        <xdr:cNvCxnSpPr/>
      </xdr:nvCxnSpPr>
      <xdr:spPr>
        <a:xfrm>
          <a:off x="10187305" y="66382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56515</xdr:rowOff>
    </xdr:from>
    <xdr:ext cx="408305" cy="220345"/>
    <xdr:sp macro="" textlink="">
      <xdr:nvSpPr>
        <xdr:cNvPr id="122" name="テキスト ボックス 121"/>
        <xdr:cNvSpPr txBox="1"/>
      </xdr:nvSpPr>
      <xdr:spPr>
        <a:xfrm>
          <a:off x="9751060" y="6546850"/>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131445</xdr:rowOff>
    </xdr:from>
    <xdr:to xmlns:xdr="http://schemas.openxmlformats.org/drawingml/2006/spreadsheetDrawing">
      <xdr:col>80</xdr:col>
      <xdr:colOff>9525</xdr:colOff>
      <xdr:row>32</xdr:row>
      <xdr:rowOff>131445</xdr:rowOff>
    </xdr:to>
    <xdr:cxnSp macro="">
      <xdr:nvCxnSpPr>
        <xdr:cNvPr id="123" name="直線コネクタ 122"/>
        <xdr:cNvCxnSpPr/>
      </xdr:nvCxnSpPr>
      <xdr:spPr>
        <a:xfrm>
          <a:off x="10187305" y="628650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39370</xdr:rowOff>
    </xdr:from>
    <xdr:ext cx="408305" cy="220345"/>
    <xdr:sp macro="" textlink="">
      <xdr:nvSpPr>
        <xdr:cNvPr id="124" name="テキスト ボックス 123"/>
        <xdr:cNvSpPr txBox="1"/>
      </xdr:nvSpPr>
      <xdr:spPr>
        <a:xfrm>
          <a:off x="9751060" y="619442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114935</xdr:rowOff>
    </xdr:from>
    <xdr:to xmlns:xdr="http://schemas.openxmlformats.org/drawingml/2006/spreadsheetDrawing">
      <xdr:col>80</xdr:col>
      <xdr:colOff>9525</xdr:colOff>
      <xdr:row>30</xdr:row>
      <xdr:rowOff>114935</xdr:rowOff>
    </xdr:to>
    <xdr:cxnSp macro="">
      <xdr:nvCxnSpPr>
        <xdr:cNvPr id="125" name="直線コネクタ 124"/>
        <xdr:cNvCxnSpPr/>
      </xdr:nvCxnSpPr>
      <xdr:spPr>
        <a:xfrm>
          <a:off x="10187305" y="59347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22860</xdr:rowOff>
    </xdr:from>
    <xdr:ext cx="408305" cy="220345"/>
    <xdr:sp macro="" textlink="">
      <xdr:nvSpPr>
        <xdr:cNvPr id="126" name="テキスト ボックス 125"/>
        <xdr:cNvSpPr txBox="1"/>
      </xdr:nvSpPr>
      <xdr:spPr>
        <a:xfrm>
          <a:off x="9751060" y="584263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97790</xdr:rowOff>
    </xdr:from>
    <xdr:to xmlns:xdr="http://schemas.openxmlformats.org/drawingml/2006/spreadsheetDrawing">
      <xdr:col>80</xdr:col>
      <xdr:colOff>9525</xdr:colOff>
      <xdr:row>28</xdr:row>
      <xdr:rowOff>97790</xdr:rowOff>
    </xdr:to>
    <xdr:cxnSp macro="">
      <xdr:nvCxnSpPr>
        <xdr:cNvPr id="127" name="直線コネクタ 126"/>
        <xdr:cNvCxnSpPr/>
      </xdr:nvCxnSpPr>
      <xdr:spPr>
        <a:xfrm>
          <a:off x="10187305" y="558228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6350</xdr:rowOff>
    </xdr:from>
    <xdr:ext cx="408305" cy="220345"/>
    <xdr:sp macro="" textlink="">
      <xdr:nvSpPr>
        <xdr:cNvPr id="128" name="テキスト ボックス 127"/>
        <xdr:cNvSpPr txBox="1"/>
      </xdr:nvSpPr>
      <xdr:spPr>
        <a:xfrm>
          <a:off x="9751060" y="549084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81915</xdr:rowOff>
    </xdr:from>
    <xdr:to xmlns:xdr="http://schemas.openxmlformats.org/drawingml/2006/spreadsheetDrawing">
      <xdr:col>80</xdr:col>
      <xdr:colOff>9525</xdr:colOff>
      <xdr:row>26</xdr:row>
      <xdr:rowOff>81915</xdr:rowOff>
    </xdr:to>
    <xdr:cxnSp macro="">
      <xdr:nvCxnSpPr>
        <xdr:cNvPr id="129" name="直線コネクタ 128"/>
        <xdr:cNvCxnSpPr/>
      </xdr:nvCxnSpPr>
      <xdr:spPr>
        <a:xfrm>
          <a:off x="10187305" y="52311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157480</xdr:rowOff>
    </xdr:from>
    <xdr:ext cx="305435" cy="220345"/>
    <xdr:sp macro="" textlink="">
      <xdr:nvSpPr>
        <xdr:cNvPr id="130" name="テキスト ボックス 129"/>
        <xdr:cNvSpPr txBox="1"/>
      </xdr:nvSpPr>
      <xdr:spPr>
        <a:xfrm>
          <a:off x="9853930" y="5139055"/>
          <a:ext cx="3054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24</xdr:row>
      <xdr:rowOff>64770</xdr:rowOff>
    </xdr:to>
    <xdr:cxnSp macro="">
      <xdr:nvCxnSpPr>
        <xdr:cNvPr id="131" name="直線コネクタ 130"/>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36</xdr:row>
      <xdr:rowOff>164465</xdr:rowOff>
    </xdr:to>
    <xdr:sp macro="" textlink="">
      <xdr:nvSpPr>
        <xdr:cNvPr id="132" name="債務償還比率グラフ枠"/>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81915</xdr:rowOff>
    </xdr:from>
    <xdr:to xmlns:xdr="http://schemas.openxmlformats.org/drawingml/2006/spreadsheetDrawing">
      <xdr:col>76</xdr:col>
      <xdr:colOff>21590</xdr:colOff>
      <xdr:row>34</xdr:row>
      <xdr:rowOff>31115</xdr:rowOff>
    </xdr:to>
    <xdr:cxnSp macro="">
      <xdr:nvCxnSpPr>
        <xdr:cNvPr id="133" name="直線コネクタ 132"/>
        <xdr:cNvCxnSpPr/>
      </xdr:nvCxnSpPr>
      <xdr:spPr>
        <a:xfrm flipV="1">
          <a:off x="13315950" y="5231130"/>
          <a:ext cx="127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35560</xdr:rowOff>
    </xdr:from>
    <xdr:ext cx="469900" cy="250825"/>
    <xdr:sp macro="" textlink="">
      <xdr:nvSpPr>
        <xdr:cNvPr id="134" name="債務償還比率最小値テキスト"/>
        <xdr:cNvSpPr txBox="1"/>
      </xdr:nvSpPr>
      <xdr:spPr>
        <a:xfrm>
          <a:off x="13368655" y="65258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31115</xdr:rowOff>
    </xdr:from>
    <xdr:to xmlns:xdr="http://schemas.openxmlformats.org/drawingml/2006/spreadsheetDrawing">
      <xdr:col>76</xdr:col>
      <xdr:colOff>111125</xdr:colOff>
      <xdr:row>34</xdr:row>
      <xdr:rowOff>31115</xdr:rowOff>
    </xdr:to>
    <xdr:cxnSp macro="">
      <xdr:nvCxnSpPr>
        <xdr:cNvPr id="135" name="直線コネクタ 134"/>
        <xdr:cNvCxnSpPr/>
      </xdr:nvCxnSpPr>
      <xdr:spPr>
        <a:xfrm>
          <a:off x="13248005" y="6521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29845</xdr:rowOff>
    </xdr:from>
    <xdr:ext cx="340360" cy="250825"/>
    <xdr:sp macro="" textlink="">
      <xdr:nvSpPr>
        <xdr:cNvPr id="136" name="債務償還比率最大値テキスト"/>
        <xdr:cNvSpPr txBox="1"/>
      </xdr:nvSpPr>
      <xdr:spPr>
        <a:xfrm>
          <a:off x="13368655" y="5011420"/>
          <a:ext cx="340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81915</xdr:rowOff>
    </xdr:from>
    <xdr:to xmlns:xdr="http://schemas.openxmlformats.org/drawingml/2006/spreadsheetDrawing">
      <xdr:col>76</xdr:col>
      <xdr:colOff>111125</xdr:colOff>
      <xdr:row>26</xdr:row>
      <xdr:rowOff>81915</xdr:rowOff>
    </xdr:to>
    <xdr:cxnSp macro="">
      <xdr:nvCxnSpPr>
        <xdr:cNvPr id="137" name="直線コネクタ 136"/>
        <xdr:cNvCxnSpPr/>
      </xdr:nvCxnSpPr>
      <xdr:spPr>
        <a:xfrm>
          <a:off x="13248005"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34290</xdr:rowOff>
    </xdr:from>
    <xdr:ext cx="469900" cy="250825"/>
    <xdr:sp macro="" textlink="">
      <xdr:nvSpPr>
        <xdr:cNvPr id="138" name="債務償還比率平均値テキスト"/>
        <xdr:cNvSpPr txBox="1"/>
      </xdr:nvSpPr>
      <xdr:spPr>
        <a:xfrm>
          <a:off x="13368655" y="551878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55245</xdr:rowOff>
    </xdr:from>
    <xdr:to xmlns:xdr="http://schemas.openxmlformats.org/drawingml/2006/spreadsheetDrawing">
      <xdr:col>76</xdr:col>
      <xdr:colOff>73025</xdr:colOff>
      <xdr:row>28</xdr:row>
      <xdr:rowOff>154305</xdr:rowOff>
    </xdr:to>
    <xdr:sp macro="" textlink="">
      <xdr:nvSpPr>
        <xdr:cNvPr id="139" name="フローチャート: 判断 138"/>
        <xdr:cNvSpPr/>
      </xdr:nvSpPr>
      <xdr:spPr>
        <a:xfrm>
          <a:off x="13286105" y="55397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49530</xdr:rowOff>
    </xdr:from>
    <xdr:to xmlns:xdr="http://schemas.openxmlformats.org/drawingml/2006/spreadsheetDrawing">
      <xdr:col>72</xdr:col>
      <xdr:colOff>123825</xdr:colOff>
      <xdr:row>28</xdr:row>
      <xdr:rowOff>148590</xdr:rowOff>
    </xdr:to>
    <xdr:sp macro="" textlink="">
      <xdr:nvSpPr>
        <xdr:cNvPr id="140" name="フローチャート: 判断 139"/>
        <xdr:cNvSpPr/>
      </xdr:nvSpPr>
      <xdr:spPr>
        <a:xfrm>
          <a:off x="12632055" y="5534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69850</xdr:rowOff>
    </xdr:from>
    <xdr:to xmlns:xdr="http://schemas.openxmlformats.org/drawingml/2006/spreadsheetDrawing">
      <xdr:col>68</xdr:col>
      <xdr:colOff>123825</xdr:colOff>
      <xdr:row>29</xdr:row>
      <xdr:rowOff>1270</xdr:rowOff>
    </xdr:to>
    <xdr:sp macro="" textlink="">
      <xdr:nvSpPr>
        <xdr:cNvPr id="141" name="フローチャート: 判断 140"/>
        <xdr:cNvSpPr/>
      </xdr:nvSpPr>
      <xdr:spPr>
        <a:xfrm>
          <a:off x="11946255" y="5554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39370</xdr:rowOff>
    </xdr:from>
    <xdr:to xmlns:xdr="http://schemas.openxmlformats.org/drawingml/2006/spreadsheetDrawing">
      <xdr:col>64</xdr:col>
      <xdr:colOff>123825</xdr:colOff>
      <xdr:row>29</xdr:row>
      <xdr:rowOff>138430</xdr:rowOff>
    </xdr:to>
    <xdr:sp macro="" textlink="">
      <xdr:nvSpPr>
        <xdr:cNvPr id="142" name="フローチャート: 判断 141"/>
        <xdr:cNvSpPr/>
      </xdr:nvSpPr>
      <xdr:spPr>
        <a:xfrm>
          <a:off x="11260455" y="5691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50165</xdr:rowOff>
    </xdr:from>
    <xdr:to xmlns:xdr="http://schemas.openxmlformats.org/drawingml/2006/spreadsheetDrawing">
      <xdr:col>60</xdr:col>
      <xdr:colOff>123825</xdr:colOff>
      <xdr:row>29</xdr:row>
      <xdr:rowOff>149225</xdr:rowOff>
    </xdr:to>
    <xdr:sp macro="" textlink="">
      <xdr:nvSpPr>
        <xdr:cNvPr id="143" name="フローチャート: 判断 142"/>
        <xdr:cNvSpPr/>
      </xdr:nvSpPr>
      <xdr:spPr>
        <a:xfrm>
          <a:off x="10574655" y="57023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41275</xdr:rowOff>
    </xdr:from>
    <xdr:ext cx="759460" cy="220345"/>
    <xdr:sp macro="" textlink="">
      <xdr:nvSpPr>
        <xdr:cNvPr id="144" name="テキスト ボックス 143"/>
        <xdr:cNvSpPr txBox="1"/>
      </xdr:nvSpPr>
      <xdr:spPr>
        <a:xfrm>
          <a:off x="1315910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41275</xdr:rowOff>
    </xdr:from>
    <xdr:ext cx="762000" cy="220345"/>
    <xdr:sp macro="" textlink="">
      <xdr:nvSpPr>
        <xdr:cNvPr id="145" name="テキスト ボックス 144"/>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41275</xdr:rowOff>
    </xdr:from>
    <xdr:ext cx="762000" cy="220345"/>
    <xdr:sp macro="" textlink="">
      <xdr:nvSpPr>
        <xdr:cNvPr id="146" name="テキスト ボックス 145"/>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41275</xdr:rowOff>
    </xdr:from>
    <xdr:ext cx="762000" cy="220345"/>
    <xdr:sp macro="" textlink="">
      <xdr:nvSpPr>
        <xdr:cNvPr id="147" name="テキスト ボックス 146"/>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41275</xdr:rowOff>
    </xdr:from>
    <xdr:ext cx="762000" cy="220345"/>
    <xdr:sp macro="" textlink="">
      <xdr:nvSpPr>
        <xdr:cNvPr id="148" name="テキスト ボックス 147"/>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31750</xdr:rowOff>
    </xdr:from>
    <xdr:to xmlns:xdr="http://schemas.openxmlformats.org/drawingml/2006/spreadsheetDrawing">
      <xdr:col>76</xdr:col>
      <xdr:colOff>73025</xdr:colOff>
      <xdr:row>28</xdr:row>
      <xdr:rowOff>130810</xdr:rowOff>
    </xdr:to>
    <xdr:sp macro="" textlink="">
      <xdr:nvSpPr>
        <xdr:cNvPr id="149" name="楕円 148"/>
        <xdr:cNvSpPr/>
      </xdr:nvSpPr>
      <xdr:spPr>
        <a:xfrm>
          <a:off x="13286105" y="55162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53975</xdr:rowOff>
    </xdr:from>
    <xdr:ext cx="469900" cy="250825"/>
    <xdr:sp macro="" textlink="">
      <xdr:nvSpPr>
        <xdr:cNvPr id="150" name="債務償還比率該当値テキスト"/>
        <xdr:cNvSpPr txBox="1"/>
      </xdr:nvSpPr>
      <xdr:spPr>
        <a:xfrm>
          <a:off x="13368655" y="53708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69850</xdr:rowOff>
    </xdr:from>
    <xdr:to xmlns:xdr="http://schemas.openxmlformats.org/drawingml/2006/spreadsheetDrawing">
      <xdr:col>72</xdr:col>
      <xdr:colOff>123825</xdr:colOff>
      <xdr:row>29</xdr:row>
      <xdr:rowOff>1270</xdr:rowOff>
    </xdr:to>
    <xdr:sp macro="" textlink="">
      <xdr:nvSpPr>
        <xdr:cNvPr id="151" name="楕円 150"/>
        <xdr:cNvSpPr/>
      </xdr:nvSpPr>
      <xdr:spPr>
        <a:xfrm>
          <a:off x="12632055" y="5554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81280</xdr:rowOff>
    </xdr:from>
    <xdr:to xmlns:xdr="http://schemas.openxmlformats.org/drawingml/2006/spreadsheetDrawing">
      <xdr:col>76</xdr:col>
      <xdr:colOff>22225</xdr:colOff>
      <xdr:row>28</xdr:row>
      <xdr:rowOff>118745</xdr:rowOff>
    </xdr:to>
    <xdr:cxnSp macro="">
      <xdr:nvCxnSpPr>
        <xdr:cNvPr id="152" name="直線コネクタ 151"/>
        <xdr:cNvCxnSpPr/>
      </xdr:nvCxnSpPr>
      <xdr:spPr>
        <a:xfrm flipV="1">
          <a:off x="12682855" y="5565775"/>
          <a:ext cx="635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76835</xdr:rowOff>
    </xdr:from>
    <xdr:to xmlns:xdr="http://schemas.openxmlformats.org/drawingml/2006/spreadsheetDrawing">
      <xdr:col>68</xdr:col>
      <xdr:colOff>123825</xdr:colOff>
      <xdr:row>29</xdr:row>
      <xdr:rowOff>8255</xdr:rowOff>
    </xdr:to>
    <xdr:sp macro="" textlink="">
      <xdr:nvSpPr>
        <xdr:cNvPr id="153" name="楕円 152"/>
        <xdr:cNvSpPr/>
      </xdr:nvSpPr>
      <xdr:spPr>
        <a:xfrm>
          <a:off x="11946255" y="5561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118745</xdr:rowOff>
    </xdr:from>
    <xdr:to xmlns:xdr="http://schemas.openxmlformats.org/drawingml/2006/spreadsheetDrawing">
      <xdr:col>72</xdr:col>
      <xdr:colOff>73025</xdr:colOff>
      <xdr:row>28</xdr:row>
      <xdr:rowOff>127000</xdr:rowOff>
    </xdr:to>
    <xdr:cxnSp macro="">
      <xdr:nvCxnSpPr>
        <xdr:cNvPr id="154" name="直線コネクタ 153"/>
        <xdr:cNvCxnSpPr/>
      </xdr:nvCxnSpPr>
      <xdr:spPr>
        <a:xfrm flipV="1">
          <a:off x="11997055" y="5603240"/>
          <a:ext cx="685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116840</xdr:rowOff>
    </xdr:from>
    <xdr:to xmlns:xdr="http://schemas.openxmlformats.org/drawingml/2006/spreadsheetDrawing">
      <xdr:col>64</xdr:col>
      <xdr:colOff>123825</xdr:colOff>
      <xdr:row>30</xdr:row>
      <xdr:rowOff>48895</xdr:rowOff>
    </xdr:to>
    <xdr:sp macro="" textlink="">
      <xdr:nvSpPr>
        <xdr:cNvPr id="155" name="楕円 154"/>
        <xdr:cNvSpPr/>
      </xdr:nvSpPr>
      <xdr:spPr>
        <a:xfrm>
          <a:off x="11260455" y="57689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127000</xdr:rowOff>
    </xdr:from>
    <xdr:to xmlns:xdr="http://schemas.openxmlformats.org/drawingml/2006/spreadsheetDrawing">
      <xdr:col>68</xdr:col>
      <xdr:colOff>73025</xdr:colOff>
      <xdr:row>29</xdr:row>
      <xdr:rowOff>166370</xdr:rowOff>
    </xdr:to>
    <xdr:cxnSp macro="">
      <xdr:nvCxnSpPr>
        <xdr:cNvPr id="156" name="直線コネクタ 155"/>
        <xdr:cNvCxnSpPr/>
      </xdr:nvCxnSpPr>
      <xdr:spPr>
        <a:xfrm flipV="1">
          <a:off x="11311255" y="5611495"/>
          <a:ext cx="6858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50800</xdr:rowOff>
    </xdr:from>
    <xdr:to xmlns:xdr="http://schemas.openxmlformats.org/drawingml/2006/spreadsheetDrawing">
      <xdr:col>60</xdr:col>
      <xdr:colOff>123825</xdr:colOff>
      <xdr:row>30</xdr:row>
      <xdr:rowOff>149860</xdr:rowOff>
    </xdr:to>
    <xdr:sp macro="" textlink="">
      <xdr:nvSpPr>
        <xdr:cNvPr id="157" name="楕円 156"/>
        <xdr:cNvSpPr/>
      </xdr:nvSpPr>
      <xdr:spPr>
        <a:xfrm>
          <a:off x="10574655" y="5870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166370</xdr:rowOff>
    </xdr:from>
    <xdr:to xmlns:xdr="http://schemas.openxmlformats.org/drawingml/2006/spreadsheetDrawing">
      <xdr:col>64</xdr:col>
      <xdr:colOff>73025</xdr:colOff>
      <xdr:row>30</xdr:row>
      <xdr:rowOff>99695</xdr:rowOff>
    </xdr:to>
    <xdr:cxnSp macro="">
      <xdr:nvCxnSpPr>
        <xdr:cNvPr id="158" name="直線コネクタ 157"/>
        <xdr:cNvCxnSpPr/>
      </xdr:nvCxnSpPr>
      <xdr:spPr>
        <a:xfrm flipV="1">
          <a:off x="10625455" y="5818505"/>
          <a:ext cx="6858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26</xdr:row>
      <xdr:rowOff>164465</xdr:rowOff>
    </xdr:from>
    <xdr:ext cx="469900" cy="250825"/>
    <xdr:sp macro="" textlink="">
      <xdr:nvSpPr>
        <xdr:cNvPr id="159" name="n_1aveValue債務償還比率"/>
        <xdr:cNvSpPr txBox="1"/>
      </xdr:nvSpPr>
      <xdr:spPr>
        <a:xfrm>
          <a:off x="12454255" y="53136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17145</xdr:rowOff>
    </xdr:from>
    <xdr:ext cx="469900" cy="253365"/>
    <xdr:sp macro="" textlink="">
      <xdr:nvSpPr>
        <xdr:cNvPr id="160" name="n_2aveValue債務償還比率"/>
        <xdr:cNvSpPr txBox="1"/>
      </xdr:nvSpPr>
      <xdr:spPr>
        <a:xfrm>
          <a:off x="11781155" y="53340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154305</xdr:rowOff>
    </xdr:from>
    <xdr:ext cx="469900" cy="253365"/>
    <xdr:sp macro="" textlink="">
      <xdr:nvSpPr>
        <xdr:cNvPr id="161" name="n_3aveValue債務償還比率"/>
        <xdr:cNvSpPr txBox="1"/>
      </xdr:nvSpPr>
      <xdr:spPr>
        <a:xfrm>
          <a:off x="11095355" y="54711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165100</xdr:rowOff>
    </xdr:from>
    <xdr:ext cx="469900" cy="250825"/>
    <xdr:sp macro="" textlink="">
      <xdr:nvSpPr>
        <xdr:cNvPr id="162" name="n_4aveValue債務償還比率"/>
        <xdr:cNvSpPr txBox="1"/>
      </xdr:nvSpPr>
      <xdr:spPr>
        <a:xfrm>
          <a:off x="10409555" y="54819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160655</xdr:rowOff>
    </xdr:from>
    <xdr:ext cx="469900" cy="250825"/>
    <xdr:sp macro="" textlink="">
      <xdr:nvSpPr>
        <xdr:cNvPr id="163" name="n_1mainValue債務償還比率"/>
        <xdr:cNvSpPr txBox="1"/>
      </xdr:nvSpPr>
      <xdr:spPr>
        <a:xfrm>
          <a:off x="12454255" y="56451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167640</xdr:rowOff>
    </xdr:from>
    <xdr:ext cx="469900" cy="253365"/>
    <xdr:sp macro="" textlink="">
      <xdr:nvSpPr>
        <xdr:cNvPr id="164" name="n_2mainValue債務償還比率"/>
        <xdr:cNvSpPr txBox="1"/>
      </xdr:nvSpPr>
      <xdr:spPr>
        <a:xfrm>
          <a:off x="11781155" y="56521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39370</xdr:rowOff>
    </xdr:from>
    <xdr:ext cx="469900" cy="253365"/>
    <xdr:sp macro="" textlink="">
      <xdr:nvSpPr>
        <xdr:cNvPr id="165" name="n_3mainValue債務償還比率"/>
        <xdr:cNvSpPr txBox="1"/>
      </xdr:nvSpPr>
      <xdr:spPr>
        <a:xfrm>
          <a:off x="11095355" y="58591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140970</xdr:rowOff>
    </xdr:from>
    <xdr:ext cx="469900" cy="250825"/>
    <xdr:sp macro="" textlink="">
      <xdr:nvSpPr>
        <xdr:cNvPr id="166" name="n_4mainValue債務償還比率"/>
        <xdr:cNvSpPr txBox="1"/>
      </xdr:nvSpPr>
      <xdr:spPr>
        <a:xfrm>
          <a:off x="10409555" y="59607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149225</xdr:rowOff>
    </xdr:from>
    <xdr:to xmlns:xdr="http://schemas.openxmlformats.org/drawingml/2006/spreadsheetDrawing">
      <xdr:col>36</xdr:col>
      <xdr:colOff>22225</xdr:colOff>
      <xdr:row>43</xdr:row>
      <xdr:rowOff>149225</xdr:rowOff>
    </xdr:to>
    <xdr:sp macro="" textlink="">
      <xdr:nvSpPr>
        <xdr:cNvPr id="167" name="正方形/長方形 166"/>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140335</xdr:rowOff>
    </xdr:from>
    <xdr:to xmlns:xdr="http://schemas.openxmlformats.org/drawingml/2006/spreadsheetDrawing">
      <xdr:col>36</xdr:col>
      <xdr:colOff>22225</xdr:colOff>
      <xdr:row>65</xdr:row>
      <xdr:rowOff>140335</xdr:rowOff>
    </xdr:to>
    <xdr:sp macro="" textlink="">
      <xdr:nvSpPr>
        <xdr:cNvPr id="168" name="正方形/長方形 167"/>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61595</xdr:rowOff>
    </xdr:from>
    <xdr:ext cx="367665" cy="236855"/>
    <xdr:sp macro="" textlink="">
      <xdr:nvSpPr>
        <xdr:cNvPr id="169" name="テキスト ボックス 168"/>
        <xdr:cNvSpPr txBox="1"/>
      </xdr:nvSpPr>
      <xdr:spPr>
        <a:xfrm>
          <a:off x="827405" y="8102600"/>
          <a:ext cx="3676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154940</xdr:rowOff>
    </xdr:from>
    <xdr:ext cx="370205" cy="236855"/>
    <xdr:sp macro="" textlink="">
      <xdr:nvSpPr>
        <xdr:cNvPr id="170" name="テキスト ボックス 169"/>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28575</xdr:rowOff>
    </xdr:from>
    <xdr:ext cx="367665" cy="234315"/>
    <xdr:sp macro="" textlink="">
      <xdr:nvSpPr>
        <xdr:cNvPr id="171" name="テキスト ボックス 170"/>
        <xdr:cNvSpPr txBox="1"/>
      </xdr:nvSpPr>
      <xdr:spPr>
        <a:xfrm>
          <a:off x="827405" y="11799570"/>
          <a:ext cx="36766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38735</xdr:rowOff>
    </xdr:from>
    <xdr:ext cx="370205" cy="227330"/>
    <xdr:sp macro="" textlink="">
      <xdr:nvSpPr>
        <xdr:cNvPr id="172" name="テキスト ボックス 171"/>
        <xdr:cNvSpPr txBox="1"/>
      </xdr:nvSpPr>
      <xdr:spPr>
        <a:xfrm>
          <a:off x="6288405" y="14491970"/>
          <a:ext cx="37020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北海道剣淵町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2,811
2,804
130.99
4,262,683
4,122,896
114,789
2,605,979
3,304,086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117475</xdr:rowOff>
    </xdr:to>
    <xdr:sp macro="" textlink="">
      <xdr:nvSpPr>
        <xdr:cNvPr id="17" name="正方形/長方形 16"/>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130175</xdr:rowOff>
    </xdr:from>
    <xdr:to xmlns:xdr="http://schemas.openxmlformats.org/drawingml/2006/spreadsheetDrawing">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55880</xdr:rowOff>
    </xdr:from>
    <xdr:to xmlns:xdr="http://schemas.openxmlformats.org/drawingml/2006/spreadsheetDrawing">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149225</xdr:rowOff>
    </xdr:from>
    <xdr:to xmlns:xdr="http://schemas.openxmlformats.org/drawingml/2006/spreadsheetDrawing">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0825"/>
    <xdr:sp macro="" textlink="">
      <xdr:nvSpPr>
        <xdr:cNvPr id="29" name="テキスト ボックス 28"/>
        <xdr:cNvSpPr txBox="1"/>
      </xdr:nvSpPr>
      <xdr:spPr>
        <a:xfrm>
          <a:off x="641350" y="2736215"/>
          <a:ext cx="88963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3365"/>
    <xdr:sp macro=""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142875</xdr:rowOff>
    </xdr:from>
    <xdr:ext cx="4433570" cy="250825"/>
    <xdr:sp macro="" textlink="">
      <xdr:nvSpPr>
        <xdr:cNvPr id="32" name="テキスト ボックス 31"/>
        <xdr:cNvSpPr txBox="1"/>
      </xdr:nvSpPr>
      <xdr:spPr>
        <a:xfrm>
          <a:off x="641350" y="3667125"/>
          <a:ext cx="4433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74295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80645</xdr:rowOff>
    </xdr:from>
    <xdr:to xmlns:xdr="http://schemas.openxmlformats.org/drawingml/2006/spreadsheetDrawing">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80645</xdr:rowOff>
    </xdr:from>
    <xdr:to xmlns:xdr="http://schemas.openxmlformats.org/drawingml/2006/spreadsheetDrawing">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80645</xdr:rowOff>
    </xdr:from>
    <xdr:to xmlns:xdr="http://schemas.openxmlformats.org/drawingml/2006/spreadsheetDrawing">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0345"/>
    <xdr:sp macro="" textlink="">
      <xdr:nvSpPr>
        <xdr:cNvPr id="41" name="テキスト ボックス 40"/>
        <xdr:cNvSpPr txBox="1"/>
      </xdr:nvSpPr>
      <xdr:spPr>
        <a:xfrm>
          <a:off x="666750" y="5033010"/>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74295</xdr:rowOff>
    </xdr:from>
    <xdr:to xmlns:xdr="http://schemas.openxmlformats.org/drawingml/2006/spreadsheetDrawing">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103505</xdr:rowOff>
    </xdr:from>
    <xdr:ext cx="464820" cy="250825"/>
    <xdr:sp macro="" textlink="">
      <xdr:nvSpPr>
        <xdr:cNvPr id="43" name="テキスト ボックス 42"/>
        <xdr:cNvSpPr txBox="1"/>
      </xdr:nvSpPr>
      <xdr:spPr>
        <a:xfrm>
          <a:off x="275590" y="7315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90805</xdr:rowOff>
    </xdr:from>
    <xdr:to xmlns:xdr="http://schemas.openxmlformats.org/drawingml/2006/spreadsheetDrawing">
      <xdr:col>28</xdr:col>
      <xdr:colOff>114300</xdr:colOff>
      <xdr:row>42</xdr:row>
      <xdr:rowOff>90805</xdr:rowOff>
    </xdr:to>
    <xdr:cxnSp macro="">
      <xdr:nvCxnSpPr>
        <xdr:cNvPr id="44" name="直線コネクタ 43"/>
        <xdr:cNvCxnSpPr/>
      </xdr:nvCxnSpPr>
      <xdr:spPr>
        <a:xfrm>
          <a:off x="685800" y="7135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118745</xdr:rowOff>
    </xdr:from>
    <xdr:ext cx="464820" cy="253365"/>
    <xdr:sp macro="" textlink="">
      <xdr:nvSpPr>
        <xdr:cNvPr id="45" name="テキスト ボックス 44"/>
        <xdr:cNvSpPr txBox="1"/>
      </xdr:nvSpPr>
      <xdr:spPr>
        <a:xfrm>
          <a:off x="275590" y="699579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106680</xdr:rowOff>
    </xdr:from>
    <xdr:to xmlns:xdr="http://schemas.openxmlformats.org/drawingml/2006/spreadsheetDrawing">
      <xdr:col>28</xdr:col>
      <xdr:colOff>114300</xdr:colOff>
      <xdr:row>40</xdr:row>
      <xdr:rowOff>106680</xdr:rowOff>
    </xdr:to>
    <xdr:cxnSp macro="">
      <xdr:nvCxnSpPr>
        <xdr:cNvPr id="46" name="直線コネクタ 45"/>
        <xdr:cNvCxnSpPr/>
      </xdr:nvCxnSpPr>
      <xdr:spPr>
        <a:xfrm>
          <a:off x="685800" y="6816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134620</xdr:rowOff>
    </xdr:from>
    <xdr:ext cx="400685" cy="253365"/>
    <xdr:sp macro="" textlink="">
      <xdr:nvSpPr>
        <xdr:cNvPr id="47" name="テキスト ボックス 46"/>
        <xdr:cNvSpPr txBox="1"/>
      </xdr:nvSpPr>
      <xdr:spPr>
        <a:xfrm>
          <a:off x="339725" y="667639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122555</xdr:rowOff>
    </xdr:from>
    <xdr:to xmlns:xdr="http://schemas.openxmlformats.org/drawingml/2006/spreadsheetDrawing">
      <xdr:col>28</xdr:col>
      <xdr:colOff>114300</xdr:colOff>
      <xdr:row>38</xdr:row>
      <xdr:rowOff>122555</xdr:rowOff>
    </xdr:to>
    <xdr:cxnSp macro="">
      <xdr:nvCxnSpPr>
        <xdr:cNvPr id="48" name="直線コネクタ 47"/>
        <xdr:cNvCxnSpPr/>
      </xdr:nvCxnSpPr>
      <xdr:spPr>
        <a:xfrm>
          <a:off x="685800" y="6496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151130</xdr:rowOff>
    </xdr:from>
    <xdr:ext cx="400685" cy="253365"/>
    <xdr:sp macro="" textlink="">
      <xdr:nvSpPr>
        <xdr:cNvPr id="49" name="テキスト ボックス 48"/>
        <xdr:cNvSpPr txBox="1"/>
      </xdr:nvSpPr>
      <xdr:spPr>
        <a:xfrm>
          <a:off x="339725" y="635762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138430</xdr:rowOff>
    </xdr:from>
    <xdr:to xmlns:xdr="http://schemas.openxmlformats.org/drawingml/2006/spreadsheetDrawing">
      <xdr:col>28</xdr:col>
      <xdr:colOff>114300</xdr:colOff>
      <xdr:row>36</xdr:row>
      <xdr:rowOff>138430</xdr:rowOff>
    </xdr:to>
    <xdr:cxnSp macro="">
      <xdr:nvCxnSpPr>
        <xdr:cNvPr id="50" name="直線コネクタ 49"/>
        <xdr:cNvCxnSpPr/>
      </xdr:nvCxnSpPr>
      <xdr:spPr>
        <a:xfrm>
          <a:off x="685800" y="6177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167005</xdr:rowOff>
    </xdr:from>
    <xdr:ext cx="400685" cy="252730"/>
    <xdr:sp macro="" textlink="">
      <xdr:nvSpPr>
        <xdr:cNvPr id="51" name="テキスト ボックス 50"/>
        <xdr:cNvSpPr txBox="1"/>
      </xdr:nvSpPr>
      <xdr:spPr>
        <a:xfrm>
          <a:off x="339725" y="6038215"/>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154305</xdr:rowOff>
    </xdr:from>
    <xdr:to xmlns:xdr="http://schemas.openxmlformats.org/drawingml/2006/spreadsheetDrawing">
      <xdr:col>28</xdr:col>
      <xdr:colOff>114300</xdr:colOff>
      <xdr:row>34</xdr:row>
      <xdr:rowOff>154305</xdr:rowOff>
    </xdr:to>
    <xdr:cxnSp macro="">
      <xdr:nvCxnSpPr>
        <xdr:cNvPr id="52" name="直線コネクタ 51"/>
        <xdr:cNvCxnSpPr/>
      </xdr:nvCxnSpPr>
      <xdr:spPr>
        <a:xfrm>
          <a:off x="685800" y="5857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0685" cy="250825"/>
    <xdr:sp macro="" textlink="">
      <xdr:nvSpPr>
        <xdr:cNvPr id="53" name="テキスト ボックス 52"/>
        <xdr:cNvSpPr txBox="1"/>
      </xdr:nvSpPr>
      <xdr:spPr>
        <a:xfrm>
          <a:off x="339725" y="57194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6858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31115</xdr:rowOff>
    </xdr:from>
    <xdr:ext cx="336550" cy="250825"/>
    <xdr:sp macro="" textlink="">
      <xdr:nvSpPr>
        <xdr:cNvPr id="55" name="テキスト ボックス 54"/>
        <xdr:cNvSpPr txBox="1"/>
      </xdr:nvSpPr>
      <xdr:spPr>
        <a:xfrm>
          <a:off x="384810" y="539940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6" name="直線コネクタ 55"/>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57" name="【道路】&#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61595</xdr:rowOff>
    </xdr:to>
    <xdr:cxnSp macro="">
      <xdr:nvCxnSpPr>
        <xdr:cNvPr id="58" name="直線コネクタ 57"/>
        <xdr:cNvCxnSpPr/>
      </xdr:nvCxnSpPr>
      <xdr:spPr>
        <a:xfrm flipV="1">
          <a:off x="4177665" y="553847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64770</xdr:rowOff>
    </xdr:from>
    <xdr:ext cx="402590" cy="253365"/>
    <xdr:sp macro="" textlink="">
      <xdr:nvSpPr>
        <xdr:cNvPr id="59" name="【道路】&#10;有形固定資産減価償却率最小値テキスト"/>
        <xdr:cNvSpPr txBox="1"/>
      </xdr:nvSpPr>
      <xdr:spPr>
        <a:xfrm>
          <a:off x="4216400" y="710946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61595</xdr:rowOff>
    </xdr:from>
    <xdr:to xmlns:xdr="http://schemas.openxmlformats.org/drawingml/2006/spreadsheetDrawing">
      <xdr:col>24</xdr:col>
      <xdr:colOff>152400</xdr:colOff>
      <xdr:row>42</xdr:row>
      <xdr:rowOff>61595</xdr:rowOff>
    </xdr:to>
    <xdr:cxnSp macro="">
      <xdr:nvCxnSpPr>
        <xdr:cNvPr id="60" name="直線コネクタ 59"/>
        <xdr:cNvCxnSpPr/>
      </xdr:nvCxnSpPr>
      <xdr:spPr>
        <a:xfrm>
          <a:off x="4108450" y="7106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117475</xdr:rowOff>
    </xdr:from>
    <xdr:ext cx="337820" cy="253365"/>
    <xdr:sp macro="" textlink="">
      <xdr:nvSpPr>
        <xdr:cNvPr id="61" name="【道路】&#10;有形固定資産減価償却率最大値テキスト"/>
        <xdr:cNvSpPr txBox="1"/>
      </xdr:nvSpPr>
      <xdr:spPr>
        <a:xfrm>
          <a:off x="4216400" y="5318125"/>
          <a:ext cx="337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108450" y="5538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92075</xdr:rowOff>
    </xdr:from>
    <xdr:ext cx="402590" cy="250825"/>
    <xdr:sp macro="" textlink="">
      <xdr:nvSpPr>
        <xdr:cNvPr id="63" name="【道路】&#10;有形固定資産減価償却率平均値テキスト"/>
        <xdr:cNvSpPr txBox="1"/>
      </xdr:nvSpPr>
      <xdr:spPr>
        <a:xfrm>
          <a:off x="4216400" y="6466205"/>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69850</xdr:rowOff>
    </xdr:from>
    <xdr:to xmlns:xdr="http://schemas.openxmlformats.org/drawingml/2006/spreadsheetDrawing">
      <xdr:col>24</xdr:col>
      <xdr:colOff>114300</xdr:colOff>
      <xdr:row>40</xdr:row>
      <xdr:rowOff>1270</xdr:rowOff>
    </xdr:to>
    <xdr:sp macro="" textlink="">
      <xdr:nvSpPr>
        <xdr:cNvPr id="64" name="フローチャート: 判断 63"/>
        <xdr:cNvSpPr/>
      </xdr:nvSpPr>
      <xdr:spPr>
        <a:xfrm>
          <a:off x="4127500" y="66116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39</xdr:row>
      <xdr:rowOff>10795</xdr:rowOff>
    </xdr:from>
    <xdr:to xmlns:xdr="http://schemas.openxmlformats.org/drawingml/2006/spreadsheetDrawing">
      <xdr:col>20</xdr:col>
      <xdr:colOff>38100</xdr:colOff>
      <xdr:row>39</xdr:row>
      <xdr:rowOff>109855</xdr:rowOff>
    </xdr:to>
    <xdr:sp macro="" textlink="">
      <xdr:nvSpPr>
        <xdr:cNvPr id="65" name="フローチャート: 判断 64"/>
        <xdr:cNvSpPr/>
      </xdr:nvSpPr>
      <xdr:spPr>
        <a:xfrm>
          <a:off x="3384550" y="65525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153670</xdr:rowOff>
    </xdr:from>
    <xdr:to xmlns:xdr="http://schemas.openxmlformats.org/drawingml/2006/spreadsheetDrawing">
      <xdr:col>15</xdr:col>
      <xdr:colOff>101600</xdr:colOff>
      <xdr:row>39</xdr:row>
      <xdr:rowOff>85725</xdr:rowOff>
    </xdr:to>
    <xdr:sp macro="" textlink="">
      <xdr:nvSpPr>
        <xdr:cNvPr id="66" name="フローチャート: 判断 65"/>
        <xdr:cNvSpPr/>
      </xdr:nvSpPr>
      <xdr:spPr>
        <a:xfrm>
          <a:off x="2571750" y="6527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120015</xdr:rowOff>
    </xdr:from>
    <xdr:to xmlns:xdr="http://schemas.openxmlformats.org/drawingml/2006/spreadsheetDrawing">
      <xdr:col>10</xdr:col>
      <xdr:colOff>165100</xdr:colOff>
      <xdr:row>39</xdr:row>
      <xdr:rowOff>52070</xdr:rowOff>
    </xdr:to>
    <xdr:sp macro="" textlink="">
      <xdr:nvSpPr>
        <xdr:cNvPr id="67" name="フローチャート: 判断 66"/>
        <xdr:cNvSpPr/>
      </xdr:nvSpPr>
      <xdr:spPr>
        <a:xfrm>
          <a:off x="1778000" y="64941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114300</xdr:rowOff>
    </xdr:from>
    <xdr:to xmlns:xdr="http://schemas.openxmlformats.org/drawingml/2006/spreadsheetDrawing">
      <xdr:col>6</xdr:col>
      <xdr:colOff>38100</xdr:colOff>
      <xdr:row>39</xdr:row>
      <xdr:rowOff>45720</xdr:rowOff>
    </xdr:to>
    <xdr:sp macro="" textlink="">
      <xdr:nvSpPr>
        <xdr:cNvPr id="68" name="フローチャート: 判断 67"/>
        <xdr:cNvSpPr/>
      </xdr:nvSpPr>
      <xdr:spPr>
        <a:xfrm>
          <a:off x="984250" y="6488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72390</xdr:rowOff>
    </xdr:from>
    <xdr:ext cx="762000" cy="250825"/>
    <xdr:sp macro="" textlink="">
      <xdr:nvSpPr>
        <xdr:cNvPr id="69" name="テキスト ボックス 68"/>
        <xdr:cNvSpPr txBox="1"/>
      </xdr:nvSpPr>
      <xdr:spPr>
        <a:xfrm>
          <a:off x="40068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72390</xdr:rowOff>
    </xdr:from>
    <xdr:ext cx="762000" cy="250825"/>
    <xdr:sp macro="" textlink="">
      <xdr:nvSpPr>
        <xdr:cNvPr id="70" name="テキスト ボックス 69"/>
        <xdr:cNvSpPr txBox="1"/>
      </xdr:nvSpPr>
      <xdr:spPr>
        <a:xfrm>
          <a:off x="32575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72390</xdr:rowOff>
    </xdr:from>
    <xdr:ext cx="759460" cy="250825"/>
    <xdr:sp macro="" textlink="">
      <xdr:nvSpPr>
        <xdr:cNvPr id="71" name="テキスト ボックス 70"/>
        <xdr:cNvSpPr txBox="1"/>
      </xdr:nvSpPr>
      <xdr:spPr>
        <a:xfrm>
          <a:off x="24511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72390</xdr:rowOff>
    </xdr:from>
    <xdr:ext cx="762000" cy="250825"/>
    <xdr:sp macro="" textlink="">
      <xdr:nvSpPr>
        <xdr:cNvPr id="72" name="テキスト ボックス 71"/>
        <xdr:cNvSpPr txBox="1"/>
      </xdr:nvSpPr>
      <xdr:spPr>
        <a:xfrm>
          <a:off x="1657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44</xdr:row>
      <xdr:rowOff>72390</xdr:rowOff>
    </xdr:from>
    <xdr:ext cx="762000" cy="250825"/>
    <xdr:sp macro="" textlink="">
      <xdr:nvSpPr>
        <xdr:cNvPr id="73" name="テキスト ボックス 72"/>
        <xdr:cNvSpPr txBox="1"/>
      </xdr:nvSpPr>
      <xdr:spPr>
        <a:xfrm>
          <a:off x="857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10795</xdr:rowOff>
    </xdr:from>
    <xdr:to xmlns:xdr="http://schemas.openxmlformats.org/drawingml/2006/spreadsheetDrawing">
      <xdr:col>24</xdr:col>
      <xdr:colOff>114300</xdr:colOff>
      <xdr:row>40</xdr:row>
      <xdr:rowOff>109855</xdr:rowOff>
    </xdr:to>
    <xdr:sp macro="" textlink="">
      <xdr:nvSpPr>
        <xdr:cNvPr id="74" name="楕円 73"/>
        <xdr:cNvSpPr/>
      </xdr:nvSpPr>
      <xdr:spPr>
        <a:xfrm>
          <a:off x="4127500" y="6720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156845</xdr:rowOff>
    </xdr:from>
    <xdr:ext cx="402590" cy="253365"/>
    <xdr:sp macro="" textlink="">
      <xdr:nvSpPr>
        <xdr:cNvPr id="75" name="【道路】&#10;有形固定資産減価償却率該当値テキスト"/>
        <xdr:cNvSpPr txBox="1"/>
      </xdr:nvSpPr>
      <xdr:spPr>
        <a:xfrm>
          <a:off x="4216400" y="66986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146050</xdr:rowOff>
    </xdr:from>
    <xdr:to xmlns:xdr="http://schemas.openxmlformats.org/drawingml/2006/spreadsheetDrawing">
      <xdr:col>20</xdr:col>
      <xdr:colOff>38100</xdr:colOff>
      <xdr:row>40</xdr:row>
      <xdr:rowOff>77470</xdr:rowOff>
    </xdr:to>
    <xdr:sp macro="" textlink="">
      <xdr:nvSpPr>
        <xdr:cNvPr id="76" name="楕円 75"/>
        <xdr:cNvSpPr/>
      </xdr:nvSpPr>
      <xdr:spPr>
        <a:xfrm>
          <a:off x="3384550" y="66878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40</xdr:row>
      <xdr:rowOff>28575</xdr:rowOff>
    </xdr:from>
    <xdr:to xmlns:xdr="http://schemas.openxmlformats.org/drawingml/2006/spreadsheetDrawing">
      <xdr:col>24</xdr:col>
      <xdr:colOff>63500</xdr:colOff>
      <xdr:row>40</xdr:row>
      <xdr:rowOff>60325</xdr:rowOff>
    </xdr:to>
    <xdr:cxnSp macro="">
      <xdr:nvCxnSpPr>
        <xdr:cNvPr id="77" name="直線コネクタ 76"/>
        <xdr:cNvCxnSpPr/>
      </xdr:nvCxnSpPr>
      <xdr:spPr>
        <a:xfrm>
          <a:off x="3429000" y="6737985"/>
          <a:ext cx="7493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114300</xdr:rowOff>
    </xdr:from>
    <xdr:to xmlns:xdr="http://schemas.openxmlformats.org/drawingml/2006/spreadsheetDrawing">
      <xdr:col>15</xdr:col>
      <xdr:colOff>101600</xdr:colOff>
      <xdr:row>40</xdr:row>
      <xdr:rowOff>45720</xdr:rowOff>
    </xdr:to>
    <xdr:sp macro="" textlink="">
      <xdr:nvSpPr>
        <xdr:cNvPr id="78" name="楕円 77"/>
        <xdr:cNvSpPr/>
      </xdr:nvSpPr>
      <xdr:spPr>
        <a:xfrm>
          <a:off x="2571750" y="6656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163830</xdr:rowOff>
    </xdr:from>
    <xdr:to xmlns:xdr="http://schemas.openxmlformats.org/drawingml/2006/spreadsheetDrawing">
      <xdr:col>19</xdr:col>
      <xdr:colOff>171450</xdr:colOff>
      <xdr:row>40</xdr:row>
      <xdr:rowOff>28575</xdr:rowOff>
    </xdr:to>
    <xdr:cxnSp macro="">
      <xdr:nvCxnSpPr>
        <xdr:cNvPr id="79" name="直線コネクタ 78"/>
        <xdr:cNvCxnSpPr/>
      </xdr:nvCxnSpPr>
      <xdr:spPr>
        <a:xfrm>
          <a:off x="2622550" y="6705600"/>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82550</xdr:rowOff>
    </xdr:from>
    <xdr:to xmlns:xdr="http://schemas.openxmlformats.org/drawingml/2006/spreadsheetDrawing">
      <xdr:col>10</xdr:col>
      <xdr:colOff>165100</xdr:colOff>
      <xdr:row>40</xdr:row>
      <xdr:rowOff>14605</xdr:rowOff>
    </xdr:to>
    <xdr:sp macro="" textlink="">
      <xdr:nvSpPr>
        <xdr:cNvPr id="80" name="楕円 79"/>
        <xdr:cNvSpPr/>
      </xdr:nvSpPr>
      <xdr:spPr>
        <a:xfrm>
          <a:off x="1778000" y="66243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132080</xdr:rowOff>
    </xdr:from>
    <xdr:to xmlns:xdr="http://schemas.openxmlformats.org/drawingml/2006/spreadsheetDrawing">
      <xdr:col>15</xdr:col>
      <xdr:colOff>50800</xdr:colOff>
      <xdr:row>39</xdr:row>
      <xdr:rowOff>163830</xdr:rowOff>
    </xdr:to>
    <xdr:cxnSp macro="">
      <xdr:nvCxnSpPr>
        <xdr:cNvPr id="81" name="直線コネクタ 80"/>
        <xdr:cNvCxnSpPr/>
      </xdr:nvCxnSpPr>
      <xdr:spPr>
        <a:xfrm>
          <a:off x="1828800" y="6673850"/>
          <a:ext cx="7937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50800</xdr:rowOff>
    </xdr:from>
    <xdr:to xmlns:xdr="http://schemas.openxmlformats.org/drawingml/2006/spreadsheetDrawing">
      <xdr:col>6</xdr:col>
      <xdr:colOff>38100</xdr:colOff>
      <xdr:row>39</xdr:row>
      <xdr:rowOff>149860</xdr:rowOff>
    </xdr:to>
    <xdr:sp macro="" textlink="">
      <xdr:nvSpPr>
        <xdr:cNvPr id="82" name="楕円 81"/>
        <xdr:cNvSpPr/>
      </xdr:nvSpPr>
      <xdr:spPr>
        <a:xfrm>
          <a:off x="984250" y="65925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39</xdr:row>
      <xdr:rowOff>99695</xdr:rowOff>
    </xdr:from>
    <xdr:to xmlns:xdr="http://schemas.openxmlformats.org/drawingml/2006/spreadsheetDrawing">
      <xdr:col>10</xdr:col>
      <xdr:colOff>114300</xdr:colOff>
      <xdr:row>39</xdr:row>
      <xdr:rowOff>132080</xdr:rowOff>
    </xdr:to>
    <xdr:cxnSp macro="">
      <xdr:nvCxnSpPr>
        <xdr:cNvPr id="83" name="直線コネクタ 82"/>
        <xdr:cNvCxnSpPr/>
      </xdr:nvCxnSpPr>
      <xdr:spPr>
        <a:xfrm>
          <a:off x="1028700" y="6641465"/>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126365</xdr:rowOff>
    </xdr:from>
    <xdr:ext cx="402590" cy="250825"/>
    <xdr:sp macro="" textlink="">
      <xdr:nvSpPr>
        <xdr:cNvPr id="84" name="n_1aveValue【道路】&#10;有形固定資産減価償却率"/>
        <xdr:cNvSpPr txBox="1"/>
      </xdr:nvSpPr>
      <xdr:spPr>
        <a:xfrm>
          <a:off x="3239135" y="63328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101600</xdr:rowOff>
    </xdr:from>
    <xdr:ext cx="402590" cy="253365"/>
    <xdr:sp macro="" textlink="">
      <xdr:nvSpPr>
        <xdr:cNvPr id="85" name="n_2aveValue【道路】&#10;有形固定資産減価償却率"/>
        <xdr:cNvSpPr txBox="1"/>
      </xdr:nvSpPr>
      <xdr:spPr>
        <a:xfrm>
          <a:off x="2439035" y="630809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68580</xdr:rowOff>
    </xdr:from>
    <xdr:ext cx="402590" cy="250825"/>
    <xdr:sp macro="" textlink="">
      <xdr:nvSpPr>
        <xdr:cNvPr id="86" name="n_3aveValue【道路】&#10;有形固定資産減価償却率"/>
        <xdr:cNvSpPr txBox="1"/>
      </xdr:nvSpPr>
      <xdr:spPr>
        <a:xfrm>
          <a:off x="1645285" y="627507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61595</xdr:rowOff>
    </xdr:from>
    <xdr:ext cx="405130" cy="253365"/>
    <xdr:sp macro="" textlink="">
      <xdr:nvSpPr>
        <xdr:cNvPr id="87" name="n_4aveValue【道路】&#10;有形固定資産減価償却率"/>
        <xdr:cNvSpPr txBox="1"/>
      </xdr:nvSpPr>
      <xdr:spPr>
        <a:xfrm>
          <a:off x="851535" y="62680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69215</xdr:rowOff>
    </xdr:from>
    <xdr:ext cx="402590" cy="250825"/>
    <xdr:sp macro="" textlink="">
      <xdr:nvSpPr>
        <xdr:cNvPr id="88" name="n_1mainValue【道路】&#10;有形固定資産減価償却率"/>
        <xdr:cNvSpPr txBox="1"/>
      </xdr:nvSpPr>
      <xdr:spPr>
        <a:xfrm>
          <a:off x="3239135" y="677862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37465</xdr:rowOff>
    </xdr:from>
    <xdr:ext cx="402590" cy="253365"/>
    <xdr:sp macro="" textlink="">
      <xdr:nvSpPr>
        <xdr:cNvPr id="89" name="n_2mainValue【道路】&#10;有形固定資産減価償却率"/>
        <xdr:cNvSpPr txBox="1"/>
      </xdr:nvSpPr>
      <xdr:spPr>
        <a:xfrm>
          <a:off x="2439035" y="674687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5715</xdr:rowOff>
    </xdr:from>
    <xdr:ext cx="402590" cy="253365"/>
    <xdr:sp macro="" textlink="">
      <xdr:nvSpPr>
        <xdr:cNvPr id="90" name="n_3mainValue【道路】&#10;有形固定資産減価償却率"/>
        <xdr:cNvSpPr txBox="1"/>
      </xdr:nvSpPr>
      <xdr:spPr>
        <a:xfrm>
          <a:off x="1645285" y="67151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140970</xdr:rowOff>
    </xdr:from>
    <xdr:ext cx="405130" cy="250825"/>
    <xdr:sp macro="" textlink="">
      <xdr:nvSpPr>
        <xdr:cNvPr id="91" name="n_4mainValue【道路】&#10;有形固定資産減価償却率"/>
        <xdr:cNvSpPr txBox="1"/>
      </xdr:nvSpPr>
      <xdr:spPr>
        <a:xfrm>
          <a:off x="851535" y="668274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74295</xdr:rowOff>
    </xdr:from>
    <xdr:to xmlns:xdr="http://schemas.openxmlformats.org/drawingml/2006/spreadsheetDrawing">
      <xdr:col>59</xdr:col>
      <xdr:colOff>88900</xdr:colOff>
      <xdr:row>28</xdr:row>
      <xdr:rowOff>24765</xdr:rowOff>
    </xdr:to>
    <xdr:sp macro="" textlink="">
      <xdr:nvSpPr>
        <xdr:cNvPr id="92" name="正方形/長方形 91"/>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130175</xdr:rowOff>
    </xdr:to>
    <xdr:sp macro="" textlink="">
      <xdr:nvSpPr>
        <xdr:cNvPr id="93" name="正方形/長方形 92"/>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80645</xdr:rowOff>
    </xdr:from>
    <xdr:to xmlns:xdr="http://schemas.openxmlformats.org/drawingml/2006/spreadsheetDrawing">
      <xdr:col>43</xdr:col>
      <xdr:colOff>63500</xdr:colOff>
      <xdr:row>30</xdr:row>
      <xdr:rowOff>161925</xdr:rowOff>
    </xdr:to>
    <xdr:sp macro="" textlink="">
      <xdr:nvSpPr>
        <xdr:cNvPr id="94" name="正方形/長方形 93"/>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130175</xdr:rowOff>
    </xdr:to>
    <xdr:sp macro="" textlink="">
      <xdr:nvSpPr>
        <xdr:cNvPr id="95" name="正方形/長方形 94"/>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80645</xdr:rowOff>
    </xdr:from>
    <xdr:to xmlns:xdr="http://schemas.openxmlformats.org/drawingml/2006/spreadsheetDrawing">
      <xdr:col>48</xdr:col>
      <xdr:colOff>127000</xdr:colOff>
      <xdr:row>30</xdr:row>
      <xdr:rowOff>161925</xdr:rowOff>
    </xdr:to>
    <xdr:sp macro="" textlink="">
      <xdr:nvSpPr>
        <xdr:cNvPr id="96" name="正方形/長方形 95"/>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130175</xdr:rowOff>
    </xdr:to>
    <xdr:sp macro="" textlink="">
      <xdr:nvSpPr>
        <xdr:cNvPr id="97" name="正方形/長方形 96"/>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80645</xdr:rowOff>
    </xdr:from>
    <xdr:to xmlns:xdr="http://schemas.openxmlformats.org/drawingml/2006/spreadsheetDrawing">
      <xdr:col>54</xdr:col>
      <xdr:colOff>127000</xdr:colOff>
      <xdr:row>30</xdr:row>
      <xdr:rowOff>161925</xdr:rowOff>
    </xdr:to>
    <xdr:sp macro="" textlink="">
      <xdr:nvSpPr>
        <xdr:cNvPr id="98" name="正方形/長方形 97"/>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99" name="正方形/長方形 98"/>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0345"/>
    <xdr:sp macro="" textlink="">
      <xdr:nvSpPr>
        <xdr:cNvPr id="100" name="テキスト ボックス 99"/>
        <xdr:cNvSpPr txBox="1"/>
      </xdr:nvSpPr>
      <xdr:spPr>
        <a:xfrm>
          <a:off x="5918200" y="5033010"/>
          <a:ext cx="3409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74295</xdr:rowOff>
    </xdr:from>
    <xdr:to xmlns:xdr="http://schemas.openxmlformats.org/drawingml/2006/spreadsheetDrawing">
      <xdr:col>59</xdr:col>
      <xdr:colOff>50800</xdr:colOff>
      <xdr:row>44</xdr:row>
      <xdr:rowOff>74295</xdr:rowOff>
    </xdr:to>
    <xdr:cxnSp macro="">
      <xdr:nvCxnSpPr>
        <xdr:cNvPr id="101" name="直線コネクタ 100"/>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37465</xdr:rowOff>
    </xdr:from>
    <xdr:to xmlns:xdr="http://schemas.openxmlformats.org/drawingml/2006/spreadsheetDrawing">
      <xdr:col>59</xdr:col>
      <xdr:colOff>50800</xdr:colOff>
      <xdr:row>42</xdr:row>
      <xdr:rowOff>37465</xdr:rowOff>
    </xdr:to>
    <xdr:cxnSp macro="">
      <xdr:nvCxnSpPr>
        <xdr:cNvPr id="102" name="直線コネクタ 101"/>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66040</xdr:rowOff>
    </xdr:from>
    <xdr:ext cx="464820" cy="250825"/>
    <xdr:sp macro="" textlink="">
      <xdr:nvSpPr>
        <xdr:cNvPr id="103" name="テキスト ボックス 102"/>
        <xdr:cNvSpPr txBox="1"/>
      </xdr:nvSpPr>
      <xdr:spPr>
        <a:xfrm>
          <a:off x="5527040" y="6943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28575</xdr:rowOff>
    </xdr:from>
    <xdr:ext cx="595630" cy="250825"/>
    <xdr:sp macro="" textlink="">
      <xdr:nvSpPr>
        <xdr:cNvPr id="105" name="テキスト ボックス 104"/>
        <xdr:cNvSpPr txBox="1"/>
      </xdr:nvSpPr>
      <xdr:spPr>
        <a:xfrm>
          <a:off x="5417820" y="657034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130175</xdr:rowOff>
    </xdr:from>
    <xdr:to xmlns:xdr="http://schemas.openxmlformats.org/drawingml/2006/spreadsheetDrawing">
      <xdr:col>59</xdr:col>
      <xdr:colOff>50800</xdr:colOff>
      <xdr:row>37</xdr:row>
      <xdr:rowOff>130175</xdr:rowOff>
    </xdr:to>
    <xdr:cxnSp macro="">
      <xdr:nvCxnSpPr>
        <xdr:cNvPr id="106" name="直線コネクタ 105"/>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159385</xdr:rowOff>
    </xdr:from>
    <xdr:ext cx="595630" cy="250825"/>
    <xdr:sp macro="" textlink="">
      <xdr:nvSpPr>
        <xdr:cNvPr id="107" name="テキスト ボックス 106"/>
        <xdr:cNvSpPr txBox="1"/>
      </xdr:nvSpPr>
      <xdr:spPr>
        <a:xfrm>
          <a:off x="5417820" y="619823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93345</xdr:rowOff>
    </xdr:from>
    <xdr:to xmlns:xdr="http://schemas.openxmlformats.org/drawingml/2006/spreadsheetDrawing">
      <xdr:col>59</xdr:col>
      <xdr:colOff>50800</xdr:colOff>
      <xdr:row>35</xdr:row>
      <xdr:rowOff>93345</xdr:rowOff>
    </xdr:to>
    <xdr:cxnSp macro="">
      <xdr:nvCxnSpPr>
        <xdr:cNvPr id="108" name="直線コネクタ 107"/>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121920</xdr:rowOff>
    </xdr:from>
    <xdr:ext cx="595630" cy="250825"/>
    <xdr:sp macro="" textlink="">
      <xdr:nvSpPr>
        <xdr:cNvPr id="109" name="テキスト ボックス 108"/>
        <xdr:cNvSpPr txBox="1"/>
      </xdr:nvSpPr>
      <xdr:spPr>
        <a:xfrm>
          <a:off x="5417820" y="5825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55880</xdr:rowOff>
    </xdr:from>
    <xdr:to xmlns:xdr="http://schemas.openxmlformats.org/drawingml/2006/spreadsheetDrawing">
      <xdr:col>59</xdr:col>
      <xdr:colOff>50800</xdr:colOff>
      <xdr:row>33</xdr:row>
      <xdr:rowOff>55880</xdr:rowOff>
    </xdr:to>
    <xdr:cxnSp macro="">
      <xdr:nvCxnSpPr>
        <xdr:cNvPr id="110" name="直線コネクタ 109"/>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84455</xdr:rowOff>
    </xdr:from>
    <xdr:ext cx="595630" cy="250825"/>
    <xdr:sp macro="" textlink="">
      <xdr:nvSpPr>
        <xdr:cNvPr id="111" name="テキスト ボックス 110"/>
        <xdr:cNvSpPr txBox="1"/>
      </xdr:nvSpPr>
      <xdr:spPr>
        <a:xfrm>
          <a:off x="5417820" y="545274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2" name="直線コネクタ 111"/>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47625</xdr:rowOff>
    </xdr:from>
    <xdr:ext cx="685800" cy="250825"/>
    <xdr:sp macro="" textlink="">
      <xdr:nvSpPr>
        <xdr:cNvPr id="113" name="テキスト ボックス 112"/>
        <xdr:cNvSpPr txBox="1"/>
      </xdr:nvSpPr>
      <xdr:spPr>
        <a:xfrm>
          <a:off x="5327650" y="508063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114" name="【道路】&#10;一人当たり延長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34</xdr:row>
      <xdr:rowOff>122555</xdr:rowOff>
    </xdr:from>
    <xdr:to xmlns:xdr="http://schemas.openxmlformats.org/drawingml/2006/spreadsheetDrawing">
      <xdr:col>54</xdr:col>
      <xdr:colOff>171450</xdr:colOff>
      <xdr:row>42</xdr:row>
      <xdr:rowOff>17145</xdr:rowOff>
    </xdr:to>
    <xdr:cxnSp macro="">
      <xdr:nvCxnSpPr>
        <xdr:cNvPr id="115" name="直線コネクタ 114"/>
        <xdr:cNvCxnSpPr/>
      </xdr:nvCxnSpPr>
      <xdr:spPr>
        <a:xfrm flipV="1">
          <a:off x="9429750" y="5826125"/>
          <a:ext cx="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20955</xdr:rowOff>
    </xdr:from>
    <xdr:ext cx="532130" cy="253365"/>
    <xdr:sp macro="" textlink="">
      <xdr:nvSpPr>
        <xdr:cNvPr id="116" name="【道路】&#10;一人当たり延長最小値テキスト"/>
        <xdr:cNvSpPr txBox="1"/>
      </xdr:nvSpPr>
      <xdr:spPr>
        <a:xfrm>
          <a:off x="9467850" y="706564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17145</xdr:rowOff>
    </xdr:from>
    <xdr:to xmlns:xdr="http://schemas.openxmlformats.org/drawingml/2006/spreadsheetDrawing">
      <xdr:col>55</xdr:col>
      <xdr:colOff>88900</xdr:colOff>
      <xdr:row>42</xdr:row>
      <xdr:rowOff>17145</xdr:rowOff>
    </xdr:to>
    <xdr:cxnSp macro="">
      <xdr:nvCxnSpPr>
        <xdr:cNvPr id="117" name="直線コネクタ 116"/>
        <xdr:cNvCxnSpPr/>
      </xdr:nvCxnSpPr>
      <xdr:spPr>
        <a:xfrm>
          <a:off x="9359900" y="7061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70485</xdr:rowOff>
    </xdr:from>
    <xdr:ext cx="596265" cy="250825"/>
    <xdr:sp macro="" textlink="">
      <xdr:nvSpPr>
        <xdr:cNvPr id="118" name="【道路】&#10;一人当たり延長最大値テキスト"/>
        <xdr:cNvSpPr txBox="1"/>
      </xdr:nvSpPr>
      <xdr:spPr>
        <a:xfrm>
          <a:off x="9467850" y="560641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122555</xdr:rowOff>
    </xdr:from>
    <xdr:to xmlns:xdr="http://schemas.openxmlformats.org/drawingml/2006/spreadsheetDrawing">
      <xdr:col>55</xdr:col>
      <xdr:colOff>88900</xdr:colOff>
      <xdr:row>34</xdr:row>
      <xdr:rowOff>122555</xdr:rowOff>
    </xdr:to>
    <xdr:cxnSp macro="">
      <xdr:nvCxnSpPr>
        <xdr:cNvPr id="119" name="直線コネクタ 118"/>
        <xdr:cNvCxnSpPr/>
      </xdr:nvCxnSpPr>
      <xdr:spPr>
        <a:xfrm>
          <a:off x="9359900" y="58261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137795</xdr:rowOff>
    </xdr:from>
    <xdr:ext cx="532130" cy="253365"/>
    <xdr:sp macro="" textlink="">
      <xdr:nvSpPr>
        <xdr:cNvPr id="120" name="【道路】&#10;一人当たり延長平均値テキスト"/>
        <xdr:cNvSpPr txBox="1"/>
      </xdr:nvSpPr>
      <xdr:spPr>
        <a:xfrm>
          <a:off x="9467850" y="6847205"/>
          <a:ext cx="532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159385</xdr:rowOff>
    </xdr:from>
    <xdr:to xmlns:xdr="http://schemas.openxmlformats.org/drawingml/2006/spreadsheetDrawing">
      <xdr:col>55</xdr:col>
      <xdr:colOff>50800</xdr:colOff>
      <xdr:row>41</xdr:row>
      <xdr:rowOff>90805</xdr:rowOff>
    </xdr:to>
    <xdr:sp macro="" textlink="">
      <xdr:nvSpPr>
        <xdr:cNvPr id="121" name="フローチャート: 判断 120"/>
        <xdr:cNvSpPr/>
      </xdr:nvSpPr>
      <xdr:spPr>
        <a:xfrm>
          <a:off x="9398000" y="68687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150495</xdr:rowOff>
    </xdr:from>
    <xdr:to xmlns:xdr="http://schemas.openxmlformats.org/drawingml/2006/spreadsheetDrawing">
      <xdr:col>50</xdr:col>
      <xdr:colOff>165100</xdr:colOff>
      <xdr:row>41</xdr:row>
      <xdr:rowOff>81915</xdr:rowOff>
    </xdr:to>
    <xdr:sp macro="" textlink="">
      <xdr:nvSpPr>
        <xdr:cNvPr id="122" name="フローチャート: 判断 121"/>
        <xdr:cNvSpPr/>
      </xdr:nvSpPr>
      <xdr:spPr>
        <a:xfrm>
          <a:off x="8636000" y="6859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156845</xdr:rowOff>
    </xdr:from>
    <xdr:to xmlns:xdr="http://schemas.openxmlformats.org/drawingml/2006/spreadsheetDrawing">
      <xdr:col>46</xdr:col>
      <xdr:colOff>38100</xdr:colOff>
      <xdr:row>41</xdr:row>
      <xdr:rowOff>88900</xdr:rowOff>
    </xdr:to>
    <xdr:sp macro="" textlink="">
      <xdr:nvSpPr>
        <xdr:cNvPr id="123" name="フローチャート: 判断 122"/>
        <xdr:cNvSpPr/>
      </xdr:nvSpPr>
      <xdr:spPr>
        <a:xfrm>
          <a:off x="7842250" y="68662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160020</xdr:rowOff>
    </xdr:from>
    <xdr:to xmlns:xdr="http://schemas.openxmlformats.org/drawingml/2006/spreadsheetDrawing">
      <xdr:col>41</xdr:col>
      <xdr:colOff>101600</xdr:colOff>
      <xdr:row>41</xdr:row>
      <xdr:rowOff>91440</xdr:rowOff>
    </xdr:to>
    <xdr:sp macro="" textlink="">
      <xdr:nvSpPr>
        <xdr:cNvPr id="124" name="フローチャート: 判断 123"/>
        <xdr:cNvSpPr/>
      </xdr:nvSpPr>
      <xdr:spPr>
        <a:xfrm>
          <a:off x="7029450" y="6869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165100</xdr:rowOff>
    </xdr:from>
    <xdr:to xmlns:xdr="http://schemas.openxmlformats.org/drawingml/2006/spreadsheetDrawing">
      <xdr:col>36</xdr:col>
      <xdr:colOff>165100</xdr:colOff>
      <xdr:row>41</xdr:row>
      <xdr:rowOff>96520</xdr:rowOff>
    </xdr:to>
    <xdr:sp macro="" textlink="">
      <xdr:nvSpPr>
        <xdr:cNvPr id="125" name="フローチャート: 判断 124"/>
        <xdr:cNvSpPr/>
      </xdr:nvSpPr>
      <xdr:spPr>
        <a:xfrm>
          <a:off x="6235700" y="6874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72390</xdr:rowOff>
    </xdr:from>
    <xdr:ext cx="762000" cy="250825"/>
    <xdr:sp macro="" textlink="">
      <xdr:nvSpPr>
        <xdr:cNvPr id="126" name="テキスト ボックス 125"/>
        <xdr:cNvSpPr txBox="1"/>
      </xdr:nvSpPr>
      <xdr:spPr>
        <a:xfrm>
          <a:off x="925830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72390</xdr:rowOff>
    </xdr:from>
    <xdr:ext cx="762000" cy="250825"/>
    <xdr:sp macro="" textlink="">
      <xdr:nvSpPr>
        <xdr:cNvPr id="127" name="テキスト ボックス 126"/>
        <xdr:cNvSpPr txBox="1"/>
      </xdr:nvSpPr>
      <xdr:spPr>
        <a:xfrm>
          <a:off x="8515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44</xdr:row>
      <xdr:rowOff>72390</xdr:rowOff>
    </xdr:from>
    <xdr:ext cx="762000" cy="250825"/>
    <xdr:sp macro="" textlink="">
      <xdr:nvSpPr>
        <xdr:cNvPr id="128" name="テキスト ボックス 127"/>
        <xdr:cNvSpPr txBox="1"/>
      </xdr:nvSpPr>
      <xdr:spPr>
        <a:xfrm>
          <a:off x="7715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72390</xdr:rowOff>
    </xdr:from>
    <xdr:ext cx="759460" cy="250825"/>
    <xdr:sp macro="" textlink="">
      <xdr:nvSpPr>
        <xdr:cNvPr id="129" name="テキスト ボックス 128"/>
        <xdr:cNvSpPr txBox="1"/>
      </xdr:nvSpPr>
      <xdr:spPr>
        <a:xfrm>
          <a:off x="69088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72390</xdr:rowOff>
    </xdr:from>
    <xdr:ext cx="762000" cy="250825"/>
    <xdr:sp macro="" textlink="">
      <xdr:nvSpPr>
        <xdr:cNvPr id="130" name="テキスト ボックス 129"/>
        <xdr:cNvSpPr txBox="1"/>
      </xdr:nvSpPr>
      <xdr:spPr>
        <a:xfrm>
          <a:off x="61150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51435</xdr:rowOff>
    </xdr:from>
    <xdr:to xmlns:xdr="http://schemas.openxmlformats.org/drawingml/2006/spreadsheetDrawing">
      <xdr:col>55</xdr:col>
      <xdr:colOff>50800</xdr:colOff>
      <xdr:row>40</xdr:row>
      <xdr:rowOff>151130</xdr:rowOff>
    </xdr:to>
    <xdr:sp macro="" textlink="">
      <xdr:nvSpPr>
        <xdr:cNvPr id="131" name="楕円 130"/>
        <xdr:cNvSpPr/>
      </xdr:nvSpPr>
      <xdr:spPr>
        <a:xfrm>
          <a:off x="9398000" y="67608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73660</xdr:rowOff>
    </xdr:from>
    <xdr:ext cx="596265" cy="252730"/>
    <xdr:sp macro="" textlink="">
      <xdr:nvSpPr>
        <xdr:cNvPr id="132" name="【道路】&#10;一人当たり延長該当値テキスト"/>
        <xdr:cNvSpPr txBox="1"/>
      </xdr:nvSpPr>
      <xdr:spPr>
        <a:xfrm>
          <a:off x="9467850" y="661543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59055</xdr:rowOff>
    </xdr:from>
    <xdr:to xmlns:xdr="http://schemas.openxmlformats.org/drawingml/2006/spreadsheetDrawing">
      <xdr:col>50</xdr:col>
      <xdr:colOff>165100</xdr:colOff>
      <xdr:row>40</xdr:row>
      <xdr:rowOff>158750</xdr:rowOff>
    </xdr:to>
    <xdr:sp macro="" textlink="">
      <xdr:nvSpPr>
        <xdr:cNvPr id="133" name="楕円 132"/>
        <xdr:cNvSpPr/>
      </xdr:nvSpPr>
      <xdr:spPr>
        <a:xfrm>
          <a:off x="8636000" y="6768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100965</xdr:rowOff>
    </xdr:from>
    <xdr:to xmlns:xdr="http://schemas.openxmlformats.org/drawingml/2006/spreadsheetDrawing">
      <xdr:col>55</xdr:col>
      <xdr:colOff>0</xdr:colOff>
      <xdr:row>40</xdr:row>
      <xdr:rowOff>108585</xdr:rowOff>
    </xdr:to>
    <xdr:cxnSp macro="">
      <xdr:nvCxnSpPr>
        <xdr:cNvPr id="134" name="直線コネクタ 133"/>
        <xdr:cNvCxnSpPr/>
      </xdr:nvCxnSpPr>
      <xdr:spPr>
        <a:xfrm flipV="1">
          <a:off x="8686800" y="6810375"/>
          <a:ext cx="742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64135</xdr:rowOff>
    </xdr:from>
    <xdr:to xmlns:xdr="http://schemas.openxmlformats.org/drawingml/2006/spreadsheetDrawing">
      <xdr:col>46</xdr:col>
      <xdr:colOff>38100</xdr:colOff>
      <xdr:row>40</xdr:row>
      <xdr:rowOff>163830</xdr:rowOff>
    </xdr:to>
    <xdr:sp macro="" textlink="">
      <xdr:nvSpPr>
        <xdr:cNvPr id="135" name="楕円 134"/>
        <xdr:cNvSpPr/>
      </xdr:nvSpPr>
      <xdr:spPr>
        <a:xfrm>
          <a:off x="7842250" y="67735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40</xdr:row>
      <xdr:rowOff>108585</xdr:rowOff>
    </xdr:from>
    <xdr:to xmlns:xdr="http://schemas.openxmlformats.org/drawingml/2006/spreadsheetDrawing">
      <xdr:col>50</xdr:col>
      <xdr:colOff>114300</xdr:colOff>
      <xdr:row>40</xdr:row>
      <xdr:rowOff>114300</xdr:rowOff>
    </xdr:to>
    <xdr:cxnSp macro="">
      <xdr:nvCxnSpPr>
        <xdr:cNvPr id="136" name="直線コネクタ 135"/>
        <xdr:cNvCxnSpPr/>
      </xdr:nvCxnSpPr>
      <xdr:spPr>
        <a:xfrm flipV="1">
          <a:off x="7886700" y="6817995"/>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70485</xdr:rowOff>
    </xdr:from>
    <xdr:to xmlns:xdr="http://schemas.openxmlformats.org/drawingml/2006/spreadsheetDrawing">
      <xdr:col>41</xdr:col>
      <xdr:colOff>101600</xdr:colOff>
      <xdr:row>41</xdr:row>
      <xdr:rowOff>1905</xdr:rowOff>
    </xdr:to>
    <xdr:sp macro="" textlink="">
      <xdr:nvSpPr>
        <xdr:cNvPr id="137" name="楕円 136"/>
        <xdr:cNvSpPr/>
      </xdr:nvSpPr>
      <xdr:spPr>
        <a:xfrm>
          <a:off x="7029450" y="6779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114300</xdr:rowOff>
    </xdr:from>
    <xdr:to xmlns:xdr="http://schemas.openxmlformats.org/drawingml/2006/spreadsheetDrawing">
      <xdr:col>45</xdr:col>
      <xdr:colOff>171450</xdr:colOff>
      <xdr:row>40</xdr:row>
      <xdr:rowOff>119380</xdr:rowOff>
    </xdr:to>
    <xdr:cxnSp macro="">
      <xdr:nvCxnSpPr>
        <xdr:cNvPr id="138" name="直線コネクタ 137"/>
        <xdr:cNvCxnSpPr/>
      </xdr:nvCxnSpPr>
      <xdr:spPr>
        <a:xfrm flipV="1">
          <a:off x="7080250" y="6823710"/>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73660</xdr:rowOff>
    </xdr:from>
    <xdr:to xmlns:xdr="http://schemas.openxmlformats.org/drawingml/2006/spreadsheetDrawing">
      <xdr:col>36</xdr:col>
      <xdr:colOff>165100</xdr:colOff>
      <xdr:row>41</xdr:row>
      <xdr:rowOff>5715</xdr:rowOff>
    </xdr:to>
    <xdr:sp macro="" textlink="">
      <xdr:nvSpPr>
        <xdr:cNvPr id="139" name="楕円 138"/>
        <xdr:cNvSpPr/>
      </xdr:nvSpPr>
      <xdr:spPr>
        <a:xfrm>
          <a:off x="6235700" y="67830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119380</xdr:rowOff>
    </xdr:from>
    <xdr:to xmlns:xdr="http://schemas.openxmlformats.org/drawingml/2006/spreadsheetDrawing">
      <xdr:col>41</xdr:col>
      <xdr:colOff>50800</xdr:colOff>
      <xdr:row>40</xdr:row>
      <xdr:rowOff>123825</xdr:rowOff>
    </xdr:to>
    <xdr:cxnSp macro="">
      <xdr:nvCxnSpPr>
        <xdr:cNvPr id="140" name="直線コネクタ 139"/>
        <xdr:cNvCxnSpPr/>
      </xdr:nvCxnSpPr>
      <xdr:spPr>
        <a:xfrm flipV="1">
          <a:off x="6286500" y="682879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41</xdr:row>
      <xdr:rowOff>73025</xdr:rowOff>
    </xdr:from>
    <xdr:ext cx="534670" cy="253365"/>
    <xdr:sp macro="" textlink="">
      <xdr:nvSpPr>
        <xdr:cNvPr id="141" name="n_1aveValue【道路】&#10;一人当たり延長"/>
        <xdr:cNvSpPr txBox="1"/>
      </xdr:nvSpPr>
      <xdr:spPr>
        <a:xfrm>
          <a:off x="8425815" y="69500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80010</xdr:rowOff>
    </xdr:from>
    <xdr:ext cx="532130" cy="253365"/>
    <xdr:sp macro="" textlink="">
      <xdr:nvSpPr>
        <xdr:cNvPr id="142" name="n_2aveValue【道路】&#10;一人当たり延長"/>
        <xdr:cNvSpPr txBox="1"/>
      </xdr:nvSpPr>
      <xdr:spPr>
        <a:xfrm>
          <a:off x="7644765" y="695706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82550</xdr:rowOff>
    </xdr:from>
    <xdr:ext cx="532130" cy="253365"/>
    <xdr:sp macro="" textlink="">
      <xdr:nvSpPr>
        <xdr:cNvPr id="143" name="n_3aveValue【道路】&#10;一人当たり延長"/>
        <xdr:cNvSpPr txBox="1"/>
      </xdr:nvSpPr>
      <xdr:spPr>
        <a:xfrm>
          <a:off x="6851015" y="695960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88265</xdr:rowOff>
    </xdr:from>
    <xdr:ext cx="534670" cy="250825"/>
    <xdr:sp macro="" textlink="">
      <xdr:nvSpPr>
        <xdr:cNvPr id="144" name="n_4aveValue【道路】&#10;一人当たり延長"/>
        <xdr:cNvSpPr txBox="1"/>
      </xdr:nvSpPr>
      <xdr:spPr>
        <a:xfrm>
          <a:off x="6038215" y="69653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171450</xdr:colOff>
      <xdr:row>39</xdr:row>
      <xdr:rowOff>6350</xdr:rowOff>
    </xdr:from>
    <xdr:ext cx="598805" cy="253365"/>
    <xdr:sp macro="" textlink="">
      <xdr:nvSpPr>
        <xdr:cNvPr id="145" name="n_1mainValue【道路】&#10;一人当たり延長"/>
        <xdr:cNvSpPr txBox="1"/>
      </xdr:nvSpPr>
      <xdr:spPr>
        <a:xfrm>
          <a:off x="8401050" y="65481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39</xdr:row>
      <xdr:rowOff>12700</xdr:rowOff>
    </xdr:from>
    <xdr:ext cx="596265" cy="250825"/>
    <xdr:sp macro="" textlink="">
      <xdr:nvSpPr>
        <xdr:cNvPr id="146" name="n_2mainValue【道路】&#10;一人当たり延長"/>
        <xdr:cNvSpPr txBox="1"/>
      </xdr:nvSpPr>
      <xdr:spPr>
        <a:xfrm>
          <a:off x="7612380" y="655447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39</xdr:row>
      <xdr:rowOff>17780</xdr:rowOff>
    </xdr:from>
    <xdr:ext cx="596265" cy="252730"/>
    <xdr:sp macro="" textlink="">
      <xdr:nvSpPr>
        <xdr:cNvPr id="147" name="n_3mainValue【道路】&#10;一人当たり延長"/>
        <xdr:cNvSpPr txBox="1"/>
      </xdr:nvSpPr>
      <xdr:spPr>
        <a:xfrm>
          <a:off x="6818630" y="655955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39</xdr:row>
      <xdr:rowOff>21590</xdr:rowOff>
    </xdr:from>
    <xdr:ext cx="596265" cy="252730"/>
    <xdr:sp macro="" textlink="">
      <xdr:nvSpPr>
        <xdr:cNvPr id="148" name="n_4mainValue【道路】&#10;一人当たり延長"/>
        <xdr:cNvSpPr txBox="1"/>
      </xdr:nvSpPr>
      <xdr:spPr>
        <a:xfrm>
          <a:off x="6005830" y="656336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111760</xdr:rowOff>
    </xdr:from>
    <xdr:to xmlns:xdr="http://schemas.openxmlformats.org/drawingml/2006/spreadsheetDrawing">
      <xdr:col>28</xdr:col>
      <xdr:colOff>152400</xdr:colOff>
      <xdr:row>50</xdr:row>
      <xdr:rowOff>61595</xdr:rowOff>
    </xdr:to>
    <xdr:sp macro="" textlink="">
      <xdr:nvSpPr>
        <xdr:cNvPr id="149" name="正方形/長方形 148"/>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86995</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117475</xdr:rowOff>
    </xdr:from>
    <xdr:to xmlns:xdr="http://schemas.openxmlformats.org/drawingml/2006/spreadsheetDrawing">
      <xdr:col>12</xdr:col>
      <xdr:colOff>127000</xdr:colOff>
      <xdr:row>53</xdr:row>
      <xdr:rowOff>31115</xdr:rowOff>
    </xdr:to>
    <xdr:sp macro="" textlink="">
      <xdr:nvSpPr>
        <xdr:cNvPr id="151" name="正方形/長方形 150"/>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86995</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117475</xdr:rowOff>
    </xdr:from>
    <xdr:to xmlns:xdr="http://schemas.openxmlformats.org/drawingml/2006/spreadsheetDrawing">
      <xdr:col>18</xdr:col>
      <xdr:colOff>0</xdr:colOff>
      <xdr:row>53</xdr:row>
      <xdr:rowOff>31115</xdr:rowOff>
    </xdr:to>
    <xdr:sp macro="" textlink="">
      <xdr:nvSpPr>
        <xdr:cNvPr id="153" name="正方形/長方形 152"/>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86995</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117475</xdr:rowOff>
    </xdr:from>
    <xdr:to xmlns:xdr="http://schemas.openxmlformats.org/drawingml/2006/spreadsheetDrawing">
      <xdr:col>24</xdr:col>
      <xdr:colOff>0</xdr:colOff>
      <xdr:row>53</xdr:row>
      <xdr:rowOff>31115</xdr:rowOff>
    </xdr:to>
    <xdr:sp macro="" textlink="">
      <xdr:nvSpPr>
        <xdr:cNvPr id="155" name="正方形/長方形 154"/>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56" name="正方形/長方形 155"/>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5910" cy="220345"/>
    <xdr:sp macro="" textlink="">
      <xdr:nvSpPr>
        <xdr:cNvPr id="157" name="テキスト ボックス 156"/>
        <xdr:cNvSpPr txBox="1"/>
      </xdr:nvSpPr>
      <xdr:spPr>
        <a:xfrm>
          <a:off x="666750" y="875855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111760</xdr:rowOff>
    </xdr:from>
    <xdr:to xmlns:xdr="http://schemas.openxmlformats.org/drawingml/2006/spreadsheetDrawing">
      <xdr:col>28</xdr:col>
      <xdr:colOff>114300</xdr:colOff>
      <xdr:row>66</xdr:row>
      <xdr:rowOff>111760</xdr:rowOff>
    </xdr:to>
    <xdr:cxnSp macro="">
      <xdr:nvCxnSpPr>
        <xdr:cNvPr id="158" name="直線コネクタ 157"/>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140335</xdr:rowOff>
    </xdr:from>
    <xdr:ext cx="464820" cy="250825"/>
    <xdr:sp macro="" textlink="">
      <xdr:nvSpPr>
        <xdr:cNvPr id="159" name="テキスト ボックス 158"/>
        <xdr:cNvSpPr txBox="1"/>
      </xdr:nvSpPr>
      <xdr:spPr>
        <a:xfrm>
          <a:off x="27559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128270</xdr:rowOff>
    </xdr:from>
    <xdr:to xmlns:xdr="http://schemas.openxmlformats.org/drawingml/2006/spreadsheetDrawing">
      <xdr:col>28</xdr:col>
      <xdr:colOff>114300</xdr:colOff>
      <xdr:row>64</xdr:row>
      <xdr:rowOff>128270</xdr:rowOff>
    </xdr:to>
    <xdr:cxnSp macro="">
      <xdr:nvCxnSpPr>
        <xdr:cNvPr id="160" name="直線コネクタ 159"/>
        <xdr:cNvCxnSpPr/>
      </xdr:nvCxnSpPr>
      <xdr:spPr>
        <a:xfrm>
          <a:off x="6858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156210</xdr:rowOff>
    </xdr:from>
    <xdr:ext cx="464820" cy="253365"/>
    <xdr:sp macro="" textlink="">
      <xdr:nvSpPr>
        <xdr:cNvPr id="161" name="テキスト ボックス 160"/>
        <xdr:cNvSpPr txBox="1"/>
      </xdr:nvSpPr>
      <xdr:spPr>
        <a:xfrm>
          <a:off x="275590" y="1072134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143510</xdr:rowOff>
    </xdr:from>
    <xdr:to xmlns:xdr="http://schemas.openxmlformats.org/drawingml/2006/spreadsheetDrawing">
      <xdr:col>28</xdr:col>
      <xdr:colOff>114300</xdr:colOff>
      <xdr:row>62</xdr:row>
      <xdr:rowOff>143510</xdr:rowOff>
    </xdr:to>
    <xdr:cxnSp macro="">
      <xdr:nvCxnSpPr>
        <xdr:cNvPr id="162" name="直線コネクタ 161"/>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0685" cy="253365"/>
    <xdr:sp macro="" textlink="">
      <xdr:nvSpPr>
        <xdr:cNvPr id="163" name="テキスト ボックス 162"/>
        <xdr:cNvSpPr txBox="1"/>
      </xdr:nvSpPr>
      <xdr:spPr>
        <a:xfrm>
          <a:off x="339725" y="1040193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160020</xdr:rowOff>
    </xdr:from>
    <xdr:to xmlns:xdr="http://schemas.openxmlformats.org/drawingml/2006/spreadsheetDrawing">
      <xdr:col>28</xdr:col>
      <xdr:colOff>114300</xdr:colOff>
      <xdr:row>60</xdr:row>
      <xdr:rowOff>160020</xdr:rowOff>
    </xdr:to>
    <xdr:cxnSp macro="">
      <xdr:nvCxnSpPr>
        <xdr:cNvPr id="164" name="直線コネクタ 163"/>
        <xdr:cNvCxnSpPr/>
      </xdr:nvCxnSpPr>
      <xdr:spPr>
        <a:xfrm>
          <a:off x="6858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0685" cy="253365"/>
    <xdr:sp macro="" textlink="">
      <xdr:nvSpPr>
        <xdr:cNvPr id="165" name="テキスト ボックス 164"/>
        <xdr:cNvSpPr txBox="1"/>
      </xdr:nvSpPr>
      <xdr:spPr>
        <a:xfrm>
          <a:off x="339725" y="1008253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6" name="直線コネクタ 165"/>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36830</xdr:rowOff>
    </xdr:from>
    <xdr:ext cx="400685" cy="250825"/>
    <xdr:sp macro="" textlink="">
      <xdr:nvSpPr>
        <xdr:cNvPr id="167" name="テキスト ボックス 166"/>
        <xdr:cNvSpPr txBox="1"/>
      </xdr:nvSpPr>
      <xdr:spPr>
        <a:xfrm>
          <a:off x="339725" y="976376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8" name="直線コネクタ 167"/>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52705</xdr:rowOff>
    </xdr:from>
    <xdr:ext cx="400685" cy="250825"/>
    <xdr:sp macro="" textlink="">
      <xdr:nvSpPr>
        <xdr:cNvPr id="169" name="テキスト ボックス 168"/>
        <xdr:cNvSpPr txBox="1"/>
      </xdr:nvSpPr>
      <xdr:spPr>
        <a:xfrm>
          <a:off x="339725" y="94443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39370</xdr:rowOff>
    </xdr:from>
    <xdr:to xmlns:xdr="http://schemas.openxmlformats.org/drawingml/2006/spreadsheetDrawing">
      <xdr:col>28</xdr:col>
      <xdr:colOff>114300</xdr:colOff>
      <xdr:row>55</xdr:row>
      <xdr:rowOff>39370</xdr:rowOff>
    </xdr:to>
    <xdr:cxnSp macro="">
      <xdr:nvCxnSpPr>
        <xdr:cNvPr id="170" name="直線コネクタ 169"/>
        <xdr:cNvCxnSpPr/>
      </xdr:nvCxnSpPr>
      <xdr:spPr>
        <a:xfrm>
          <a:off x="6858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68580</xdr:rowOff>
    </xdr:from>
    <xdr:ext cx="336550" cy="250825"/>
    <xdr:sp macro="" textlink="">
      <xdr:nvSpPr>
        <xdr:cNvPr id="171" name="テキスト ボックス 170"/>
        <xdr:cNvSpPr txBox="1"/>
      </xdr:nvSpPr>
      <xdr:spPr>
        <a:xfrm>
          <a:off x="384810" y="9124950"/>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114300</xdr:colOff>
      <xdr:row>53</xdr:row>
      <xdr:rowOff>55880</xdr:rowOff>
    </xdr:to>
    <xdr:cxnSp macro="">
      <xdr:nvCxnSpPr>
        <xdr:cNvPr id="172" name="直線コネクタ 171"/>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73" name="【橋りょう・トンネ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1905</xdr:rowOff>
    </xdr:from>
    <xdr:to xmlns:xdr="http://schemas.openxmlformats.org/drawingml/2006/spreadsheetDrawing">
      <xdr:col>24</xdr:col>
      <xdr:colOff>62865</xdr:colOff>
      <xdr:row>64</xdr:row>
      <xdr:rowOff>63500</xdr:rowOff>
    </xdr:to>
    <xdr:cxnSp macro="">
      <xdr:nvCxnSpPr>
        <xdr:cNvPr id="174" name="直線コネクタ 173"/>
        <xdr:cNvCxnSpPr/>
      </xdr:nvCxnSpPr>
      <xdr:spPr>
        <a:xfrm flipV="1">
          <a:off x="4177665" y="9393555"/>
          <a:ext cx="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67945</xdr:rowOff>
    </xdr:from>
    <xdr:ext cx="402590" cy="250825"/>
    <xdr:sp macro="" textlink="">
      <xdr:nvSpPr>
        <xdr:cNvPr id="175" name="【橋りょう・トンネル】&#10;有形固定資産減価償却率最小値テキスト"/>
        <xdr:cNvSpPr txBox="1"/>
      </xdr:nvSpPr>
      <xdr:spPr>
        <a:xfrm>
          <a:off x="4216400" y="1080071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63500</xdr:rowOff>
    </xdr:from>
    <xdr:to xmlns:xdr="http://schemas.openxmlformats.org/drawingml/2006/spreadsheetDrawing">
      <xdr:col>24</xdr:col>
      <xdr:colOff>152400</xdr:colOff>
      <xdr:row>64</xdr:row>
      <xdr:rowOff>63500</xdr:rowOff>
    </xdr:to>
    <xdr:cxnSp macro="">
      <xdr:nvCxnSpPr>
        <xdr:cNvPr id="176" name="直線コネクタ 175"/>
        <xdr:cNvCxnSpPr/>
      </xdr:nvCxnSpPr>
      <xdr:spPr>
        <a:xfrm>
          <a:off x="4108450" y="107962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117475</xdr:rowOff>
    </xdr:from>
    <xdr:ext cx="337820" cy="253365"/>
    <xdr:sp macro="" textlink="">
      <xdr:nvSpPr>
        <xdr:cNvPr id="177" name="【橋りょう・トンネル】&#10;有形固定資産減価償却率最大値テキスト"/>
        <xdr:cNvSpPr txBox="1"/>
      </xdr:nvSpPr>
      <xdr:spPr>
        <a:xfrm>
          <a:off x="4216400" y="9173845"/>
          <a:ext cx="337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1905</xdr:rowOff>
    </xdr:from>
    <xdr:to xmlns:xdr="http://schemas.openxmlformats.org/drawingml/2006/spreadsheetDrawing">
      <xdr:col>24</xdr:col>
      <xdr:colOff>152400</xdr:colOff>
      <xdr:row>56</xdr:row>
      <xdr:rowOff>1905</xdr:rowOff>
    </xdr:to>
    <xdr:cxnSp macro="">
      <xdr:nvCxnSpPr>
        <xdr:cNvPr id="178" name="直線コネクタ 177"/>
        <xdr:cNvCxnSpPr/>
      </xdr:nvCxnSpPr>
      <xdr:spPr>
        <a:xfrm>
          <a:off x="4108450" y="93935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8890</xdr:rowOff>
    </xdr:from>
    <xdr:ext cx="402590" cy="253365"/>
    <xdr:sp macro="" textlink="">
      <xdr:nvSpPr>
        <xdr:cNvPr id="179" name="【橋りょう・トンネル】&#10;有形固定資産減価償却率平均値テキスト"/>
        <xdr:cNvSpPr txBox="1"/>
      </xdr:nvSpPr>
      <xdr:spPr>
        <a:xfrm>
          <a:off x="4216400" y="1007110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154305</xdr:rowOff>
    </xdr:from>
    <xdr:to xmlns:xdr="http://schemas.openxmlformats.org/drawingml/2006/spreadsheetDrawing">
      <xdr:col>24</xdr:col>
      <xdr:colOff>114300</xdr:colOff>
      <xdr:row>61</xdr:row>
      <xdr:rowOff>86360</xdr:rowOff>
    </xdr:to>
    <xdr:sp macro="" textlink="">
      <xdr:nvSpPr>
        <xdr:cNvPr id="180" name="フローチャート: 判断 179"/>
        <xdr:cNvSpPr/>
      </xdr:nvSpPr>
      <xdr:spPr>
        <a:xfrm>
          <a:off x="4127500" y="10216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137160</xdr:rowOff>
    </xdr:from>
    <xdr:to xmlns:xdr="http://schemas.openxmlformats.org/drawingml/2006/spreadsheetDrawing">
      <xdr:col>20</xdr:col>
      <xdr:colOff>38100</xdr:colOff>
      <xdr:row>61</xdr:row>
      <xdr:rowOff>69215</xdr:rowOff>
    </xdr:to>
    <xdr:sp macro="" textlink="">
      <xdr:nvSpPr>
        <xdr:cNvPr id="181" name="フローチャート: 判断 180"/>
        <xdr:cNvSpPr/>
      </xdr:nvSpPr>
      <xdr:spPr>
        <a:xfrm>
          <a:off x="3384550" y="101993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126365</xdr:rowOff>
    </xdr:from>
    <xdr:to xmlns:xdr="http://schemas.openxmlformats.org/drawingml/2006/spreadsheetDrawing">
      <xdr:col>15</xdr:col>
      <xdr:colOff>101600</xdr:colOff>
      <xdr:row>61</xdr:row>
      <xdr:rowOff>57785</xdr:rowOff>
    </xdr:to>
    <xdr:sp macro="" textlink="">
      <xdr:nvSpPr>
        <xdr:cNvPr id="182" name="フローチャート: 判断 181"/>
        <xdr:cNvSpPr/>
      </xdr:nvSpPr>
      <xdr:spPr>
        <a:xfrm>
          <a:off x="2571750" y="10188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108585</xdr:rowOff>
    </xdr:from>
    <xdr:to xmlns:xdr="http://schemas.openxmlformats.org/drawingml/2006/spreadsheetDrawing">
      <xdr:col>10</xdr:col>
      <xdr:colOff>165100</xdr:colOff>
      <xdr:row>61</xdr:row>
      <xdr:rowOff>40005</xdr:rowOff>
    </xdr:to>
    <xdr:sp macro="" textlink="">
      <xdr:nvSpPr>
        <xdr:cNvPr id="183" name="フローチャート: 判断 182"/>
        <xdr:cNvSpPr/>
      </xdr:nvSpPr>
      <xdr:spPr>
        <a:xfrm>
          <a:off x="1778000" y="10170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127635</xdr:rowOff>
    </xdr:from>
    <xdr:to xmlns:xdr="http://schemas.openxmlformats.org/drawingml/2006/spreadsheetDrawing">
      <xdr:col>6</xdr:col>
      <xdr:colOff>38100</xdr:colOff>
      <xdr:row>61</xdr:row>
      <xdr:rowOff>59055</xdr:rowOff>
    </xdr:to>
    <xdr:sp macro="" textlink="">
      <xdr:nvSpPr>
        <xdr:cNvPr id="184" name="フローチャート: 判断 183"/>
        <xdr:cNvSpPr/>
      </xdr:nvSpPr>
      <xdr:spPr>
        <a:xfrm>
          <a:off x="984250" y="10189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109220</xdr:rowOff>
    </xdr:from>
    <xdr:ext cx="762000" cy="250825"/>
    <xdr:sp macro="" textlink="">
      <xdr:nvSpPr>
        <xdr:cNvPr id="185" name="テキスト ボックス 184"/>
        <xdr:cNvSpPr txBox="1"/>
      </xdr:nvSpPr>
      <xdr:spPr>
        <a:xfrm>
          <a:off x="40068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66</xdr:row>
      <xdr:rowOff>109220</xdr:rowOff>
    </xdr:from>
    <xdr:ext cx="762000" cy="250825"/>
    <xdr:sp macro="" textlink="">
      <xdr:nvSpPr>
        <xdr:cNvPr id="186" name="テキスト ボックス 185"/>
        <xdr:cNvSpPr txBox="1"/>
      </xdr:nvSpPr>
      <xdr:spPr>
        <a:xfrm>
          <a:off x="32575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109220</xdr:rowOff>
    </xdr:from>
    <xdr:ext cx="759460" cy="250825"/>
    <xdr:sp macro="" textlink="">
      <xdr:nvSpPr>
        <xdr:cNvPr id="187" name="テキスト ボックス 186"/>
        <xdr:cNvSpPr txBox="1"/>
      </xdr:nvSpPr>
      <xdr:spPr>
        <a:xfrm>
          <a:off x="24511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109220</xdr:rowOff>
    </xdr:from>
    <xdr:ext cx="762000" cy="250825"/>
    <xdr:sp macro="" textlink="">
      <xdr:nvSpPr>
        <xdr:cNvPr id="188" name="テキスト ボックス 187"/>
        <xdr:cNvSpPr txBox="1"/>
      </xdr:nvSpPr>
      <xdr:spPr>
        <a:xfrm>
          <a:off x="1657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66</xdr:row>
      <xdr:rowOff>109220</xdr:rowOff>
    </xdr:from>
    <xdr:ext cx="762000" cy="250825"/>
    <xdr:sp macro="" textlink="">
      <xdr:nvSpPr>
        <xdr:cNvPr id="189" name="テキスト ボックス 188"/>
        <xdr:cNvSpPr txBox="1"/>
      </xdr:nvSpPr>
      <xdr:spPr>
        <a:xfrm>
          <a:off x="857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17145</xdr:rowOff>
    </xdr:from>
    <xdr:to xmlns:xdr="http://schemas.openxmlformats.org/drawingml/2006/spreadsheetDrawing">
      <xdr:col>24</xdr:col>
      <xdr:colOff>114300</xdr:colOff>
      <xdr:row>61</xdr:row>
      <xdr:rowOff>116840</xdr:rowOff>
    </xdr:to>
    <xdr:sp macro="" textlink="">
      <xdr:nvSpPr>
        <xdr:cNvPr id="190" name="楕円 189"/>
        <xdr:cNvSpPr/>
      </xdr:nvSpPr>
      <xdr:spPr>
        <a:xfrm>
          <a:off x="4127500" y="102469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163830</xdr:rowOff>
    </xdr:from>
    <xdr:ext cx="402590" cy="250825"/>
    <xdr:sp macro="" textlink="">
      <xdr:nvSpPr>
        <xdr:cNvPr id="191" name="【橋りょう・トンネル】&#10;有形固定資産減価償却率該当値テキスト"/>
        <xdr:cNvSpPr txBox="1"/>
      </xdr:nvSpPr>
      <xdr:spPr>
        <a:xfrm>
          <a:off x="4216400" y="1022604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157480</xdr:rowOff>
    </xdr:from>
    <xdr:to xmlns:xdr="http://schemas.openxmlformats.org/drawingml/2006/spreadsheetDrawing">
      <xdr:col>20</xdr:col>
      <xdr:colOff>38100</xdr:colOff>
      <xdr:row>61</xdr:row>
      <xdr:rowOff>89535</xdr:rowOff>
    </xdr:to>
    <xdr:sp macro="" textlink="">
      <xdr:nvSpPr>
        <xdr:cNvPr id="192" name="楕円 191"/>
        <xdr:cNvSpPr/>
      </xdr:nvSpPr>
      <xdr:spPr>
        <a:xfrm>
          <a:off x="3384550" y="102196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61</xdr:row>
      <xdr:rowOff>39370</xdr:rowOff>
    </xdr:from>
    <xdr:to xmlns:xdr="http://schemas.openxmlformats.org/drawingml/2006/spreadsheetDrawing">
      <xdr:col>24</xdr:col>
      <xdr:colOff>63500</xdr:colOff>
      <xdr:row>61</xdr:row>
      <xdr:rowOff>67310</xdr:rowOff>
    </xdr:to>
    <xdr:cxnSp macro="">
      <xdr:nvCxnSpPr>
        <xdr:cNvPr id="193" name="直線コネクタ 192"/>
        <xdr:cNvCxnSpPr/>
      </xdr:nvCxnSpPr>
      <xdr:spPr>
        <a:xfrm>
          <a:off x="3429000" y="10269220"/>
          <a:ext cx="7493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130810</xdr:rowOff>
    </xdr:from>
    <xdr:to xmlns:xdr="http://schemas.openxmlformats.org/drawingml/2006/spreadsheetDrawing">
      <xdr:col>15</xdr:col>
      <xdr:colOff>101600</xdr:colOff>
      <xdr:row>61</xdr:row>
      <xdr:rowOff>62230</xdr:rowOff>
    </xdr:to>
    <xdr:sp macro="" textlink="">
      <xdr:nvSpPr>
        <xdr:cNvPr id="194" name="楕円 193"/>
        <xdr:cNvSpPr/>
      </xdr:nvSpPr>
      <xdr:spPr>
        <a:xfrm>
          <a:off x="2571750" y="101930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13335</xdr:rowOff>
    </xdr:from>
    <xdr:to xmlns:xdr="http://schemas.openxmlformats.org/drawingml/2006/spreadsheetDrawing">
      <xdr:col>19</xdr:col>
      <xdr:colOff>171450</xdr:colOff>
      <xdr:row>61</xdr:row>
      <xdr:rowOff>39370</xdr:rowOff>
    </xdr:to>
    <xdr:cxnSp macro="">
      <xdr:nvCxnSpPr>
        <xdr:cNvPr id="195" name="直線コネクタ 194"/>
        <xdr:cNvCxnSpPr/>
      </xdr:nvCxnSpPr>
      <xdr:spPr>
        <a:xfrm>
          <a:off x="2622550" y="10243185"/>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105410</xdr:rowOff>
    </xdr:from>
    <xdr:to xmlns:xdr="http://schemas.openxmlformats.org/drawingml/2006/spreadsheetDrawing">
      <xdr:col>10</xdr:col>
      <xdr:colOff>165100</xdr:colOff>
      <xdr:row>61</xdr:row>
      <xdr:rowOff>36830</xdr:rowOff>
    </xdr:to>
    <xdr:sp macro="" textlink="">
      <xdr:nvSpPr>
        <xdr:cNvPr id="196" name="楕円 195"/>
        <xdr:cNvSpPr/>
      </xdr:nvSpPr>
      <xdr:spPr>
        <a:xfrm>
          <a:off x="1778000" y="10167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154305</xdr:rowOff>
    </xdr:from>
    <xdr:to xmlns:xdr="http://schemas.openxmlformats.org/drawingml/2006/spreadsheetDrawing">
      <xdr:col>15</xdr:col>
      <xdr:colOff>50800</xdr:colOff>
      <xdr:row>61</xdr:row>
      <xdr:rowOff>13335</xdr:rowOff>
    </xdr:to>
    <xdr:cxnSp macro="">
      <xdr:nvCxnSpPr>
        <xdr:cNvPr id="197" name="直線コネクタ 196"/>
        <xdr:cNvCxnSpPr/>
      </xdr:nvCxnSpPr>
      <xdr:spPr>
        <a:xfrm>
          <a:off x="1828800" y="10216515"/>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81280</xdr:rowOff>
    </xdr:from>
    <xdr:to xmlns:xdr="http://schemas.openxmlformats.org/drawingml/2006/spreadsheetDrawing">
      <xdr:col>6</xdr:col>
      <xdr:colOff>38100</xdr:colOff>
      <xdr:row>61</xdr:row>
      <xdr:rowOff>13335</xdr:rowOff>
    </xdr:to>
    <xdr:sp macro="" textlink="">
      <xdr:nvSpPr>
        <xdr:cNvPr id="198" name="楕円 197"/>
        <xdr:cNvSpPr/>
      </xdr:nvSpPr>
      <xdr:spPr>
        <a:xfrm>
          <a:off x="984250" y="101434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60</xdr:row>
      <xdr:rowOff>130810</xdr:rowOff>
    </xdr:from>
    <xdr:to xmlns:xdr="http://schemas.openxmlformats.org/drawingml/2006/spreadsheetDrawing">
      <xdr:col>10</xdr:col>
      <xdr:colOff>114300</xdr:colOff>
      <xdr:row>60</xdr:row>
      <xdr:rowOff>154305</xdr:rowOff>
    </xdr:to>
    <xdr:cxnSp macro="">
      <xdr:nvCxnSpPr>
        <xdr:cNvPr id="199" name="直線コネクタ 198"/>
        <xdr:cNvCxnSpPr/>
      </xdr:nvCxnSpPr>
      <xdr:spPr>
        <a:xfrm>
          <a:off x="1028700" y="10193020"/>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85090</xdr:rowOff>
    </xdr:from>
    <xdr:ext cx="402590" cy="250825"/>
    <xdr:sp macro="" textlink="">
      <xdr:nvSpPr>
        <xdr:cNvPr id="200" name="n_1aveValue【橋りょう・トンネル】&#10;有形固定資産減価償却率"/>
        <xdr:cNvSpPr txBox="1"/>
      </xdr:nvSpPr>
      <xdr:spPr>
        <a:xfrm>
          <a:off x="3239135" y="997966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73660</xdr:rowOff>
    </xdr:from>
    <xdr:ext cx="402590" cy="252730"/>
    <xdr:sp macro="" textlink="">
      <xdr:nvSpPr>
        <xdr:cNvPr id="201" name="n_2aveValue【橋りょう・トンネル】&#10;有形固定資産減価償却率"/>
        <xdr:cNvSpPr txBox="1"/>
      </xdr:nvSpPr>
      <xdr:spPr>
        <a:xfrm>
          <a:off x="2439035" y="996823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31750</xdr:rowOff>
    </xdr:from>
    <xdr:ext cx="402590" cy="250825"/>
    <xdr:sp macro="" textlink="">
      <xdr:nvSpPr>
        <xdr:cNvPr id="202" name="n_3aveValue【橋りょう・トンネル】&#10;有形固定資産減価償却率"/>
        <xdr:cNvSpPr txBox="1"/>
      </xdr:nvSpPr>
      <xdr:spPr>
        <a:xfrm>
          <a:off x="1645285" y="1026160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50800</xdr:rowOff>
    </xdr:from>
    <xdr:ext cx="405130" cy="250825"/>
    <xdr:sp macro="" textlink="">
      <xdr:nvSpPr>
        <xdr:cNvPr id="203" name="n_4aveValue【橋りょう・トンネル】&#10;有形固定資産減価償却率"/>
        <xdr:cNvSpPr txBox="1"/>
      </xdr:nvSpPr>
      <xdr:spPr>
        <a:xfrm>
          <a:off x="851535" y="1028065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80645</xdr:rowOff>
    </xdr:from>
    <xdr:ext cx="402590" cy="253365"/>
    <xdr:sp macro="" textlink="">
      <xdr:nvSpPr>
        <xdr:cNvPr id="204" name="n_1mainValue【橋りょう・トンネル】&#10;有形固定資産減価償却率"/>
        <xdr:cNvSpPr txBox="1"/>
      </xdr:nvSpPr>
      <xdr:spPr>
        <a:xfrm>
          <a:off x="3239135" y="103104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53975</xdr:rowOff>
    </xdr:from>
    <xdr:ext cx="402590" cy="250825"/>
    <xdr:sp macro="" textlink="">
      <xdr:nvSpPr>
        <xdr:cNvPr id="205" name="n_2mainValue【橋りょう・トンネル】&#10;有形固定資産減価償却率"/>
        <xdr:cNvSpPr txBox="1"/>
      </xdr:nvSpPr>
      <xdr:spPr>
        <a:xfrm>
          <a:off x="2439035" y="1028382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52705</xdr:rowOff>
    </xdr:from>
    <xdr:ext cx="402590" cy="250825"/>
    <xdr:sp macro="" textlink="">
      <xdr:nvSpPr>
        <xdr:cNvPr id="206" name="n_3mainValue【橋りょう・トンネル】&#10;有形固定資産減価償却率"/>
        <xdr:cNvSpPr txBox="1"/>
      </xdr:nvSpPr>
      <xdr:spPr>
        <a:xfrm>
          <a:off x="1645285" y="994727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29210</xdr:rowOff>
    </xdr:from>
    <xdr:ext cx="405130" cy="250825"/>
    <xdr:sp macro="" textlink="">
      <xdr:nvSpPr>
        <xdr:cNvPr id="207" name="n_4mainValue【橋りょう・トンネル】&#10;有形固定資産減価償却率"/>
        <xdr:cNvSpPr txBox="1"/>
      </xdr:nvSpPr>
      <xdr:spPr>
        <a:xfrm>
          <a:off x="851535" y="992378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111760</xdr:rowOff>
    </xdr:from>
    <xdr:to xmlns:xdr="http://schemas.openxmlformats.org/drawingml/2006/spreadsheetDrawing">
      <xdr:col>59</xdr:col>
      <xdr:colOff>88900</xdr:colOff>
      <xdr:row>50</xdr:row>
      <xdr:rowOff>61595</xdr:rowOff>
    </xdr:to>
    <xdr:sp macro="" textlink="">
      <xdr:nvSpPr>
        <xdr:cNvPr id="208" name="正方形/長方形 207"/>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86995</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117475</xdr:rowOff>
    </xdr:from>
    <xdr:to xmlns:xdr="http://schemas.openxmlformats.org/drawingml/2006/spreadsheetDrawing">
      <xdr:col>43</xdr:col>
      <xdr:colOff>63500</xdr:colOff>
      <xdr:row>53</xdr:row>
      <xdr:rowOff>31115</xdr:rowOff>
    </xdr:to>
    <xdr:sp macro="" textlink="">
      <xdr:nvSpPr>
        <xdr:cNvPr id="210" name="正方形/長方形 209"/>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86995</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117475</xdr:rowOff>
    </xdr:from>
    <xdr:to xmlns:xdr="http://schemas.openxmlformats.org/drawingml/2006/spreadsheetDrawing">
      <xdr:col>48</xdr:col>
      <xdr:colOff>127000</xdr:colOff>
      <xdr:row>53</xdr:row>
      <xdr:rowOff>31115</xdr:rowOff>
    </xdr:to>
    <xdr:sp macro="" textlink="">
      <xdr:nvSpPr>
        <xdr:cNvPr id="212" name="正方形/長方形 211"/>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86995</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117475</xdr:rowOff>
    </xdr:from>
    <xdr:to xmlns:xdr="http://schemas.openxmlformats.org/drawingml/2006/spreadsheetDrawing">
      <xdr:col>54</xdr:col>
      <xdr:colOff>127000</xdr:colOff>
      <xdr:row>53</xdr:row>
      <xdr:rowOff>31115</xdr:rowOff>
    </xdr:to>
    <xdr:sp macro="" textlink="">
      <xdr:nvSpPr>
        <xdr:cNvPr id="214" name="正方形/長方形 213"/>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15" name="正方形/長方形 214"/>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7345" cy="220345"/>
    <xdr:sp macro="" textlink="">
      <xdr:nvSpPr>
        <xdr:cNvPr id="216" name="テキスト ボックス 215"/>
        <xdr:cNvSpPr txBox="1"/>
      </xdr:nvSpPr>
      <xdr:spPr>
        <a:xfrm>
          <a:off x="5918200" y="875855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111760</xdr:rowOff>
    </xdr:from>
    <xdr:to xmlns:xdr="http://schemas.openxmlformats.org/drawingml/2006/spreadsheetDrawing">
      <xdr:col>59</xdr:col>
      <xdr:colOff>50800</xdr:colOff>
      <xdr:row>66</xdr:row>
      <xdr:rowOff>111760</xdr:rowOff>
    </xdr:to>
    <xdr:cxnSp macro="">
      <xdr:nvCxnSpPr>
        <xdr:cNvPr id="217" name="直線コネクタ 216"/>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5956300" y="107327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28575</xdr:rowOff>
    </xdr:from>
    <xdr:ext cx="246380" cy="250825"/>
    <xdr:sp macro="" textlink="">
      <xdr:nvSpPr>
        <xdr:cNvPr id="219" name="テキスト ボックス 218"/>
        <xdr:cNvSpPr txBox="1"/>
      </xdr:nvSpPr>
      <xdr:spPr>
        <a:xfrm>
          <a:off x="5726430" y="1059370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55880</xdr:rowOff>
    </xdr:from>
    <xdr:to xmlns:xdr="http://schemas.openxmlformats.org/drawingml/2006/spreadsheetDrawing">
      <xdr:col>59</xdr:col>
      <xdr:colOff>50800</xdr:colOff>
      <xdr:row>61</xdr:row>
      <xdr:rowOff>55880</xdr:rowOff>
    </xdr:to>
    <xdr:cxnSp macro="">
      <xdr:nvCxnSpPr>
        <xdr:cNvPr id="220" name="直線コネクタ 219"/>
        <xdr:cNvCxnSpPr/>
      </xdr:nvCxnSpPr>
      <xdr:spPr>
        <a:xfrm>
          <a:off x="5956300" y="10285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84455</xdr:rowOff>
    </xdr:from>
    <xdr:ext cx="685800" cy="250825"/>
    <xdr:sp macro="" textlink="">
      <xdr:nvSpPr>
        <xdr:cNvPr id="221" name="テキスト ボックス 220"/>
        <xdr:cNvSpPr txBox="1"/>
      </xdr:nvSpPr>
      <xdr:spPr>
        <a:xfrm>
          <a:off x="5327650" y="1014666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111760</xdr:rowOff>
    </xdr:from>
    <xdr:to xmlns:xdr="http://schemas.openxmlformats.org/drawingml/2006/spreadsheetDrawing">
      <xdr:col>59</xdr:col>
      <xdr:colOff>50800</xdr:colOff>
      <xdr:row>58</xdr:row>
      <xdr:rowOff>111760</xdr:rowOff>
    </xdr:to>
    <xdr:cxnSp macro="">
      <xdr:nvCxnSpPr>
        <xdr:cNvPr id="222" name="直線コネクタ 221"/>
        <xdr:cNvCxnSpPr/>
      </xdr:nvCxnSpPr>
      <xdr:spPr>
        <a:xfrm>
          <a:off x="5956300" y="98386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140335</xdr:rowOff>
    </xdr:from>
    <xdr:ext cx="685800" cy="250825"/>
    <xdr:sp macro="" textlink="">
      <xdr:nvSpPr>
        <xdr:cNvPr id="223" name="テキスト ボックス 222"/>
        <xdr:cNvSpPr txBox="1"/>
      </xdr:nvSpPr>
      <xdr:spPr>
        <a:xfrm>
          <a:off x="5327650" y="969962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5956300" y="9391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28575</xdr:rowOff>
    </xdr:from>
    <xdr:ext cx="685800" cy="250825"/>
    <xdr:sp macro="" textlink="">
      <xdr:nvSpPr>
        <xdr:cNvPr id="225" name="テキスト ボックス 224"/>
        <xdr:cNvSpPr txBox="1"/>
      </xdr:nvSpPr>
      <xdr:spPr>
        <a:xfrm>
          <a:off x="5327650" y="925258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50800</xdr:colOff>
      <xdr:row>53</xdr:row>
      <xdr:rowOff>55880</xdr:rowOff>
    </xdr:to>
    <xdr:cxnSp macro="">
      <xdr:nvCxnSpPr>
        <xdr:cNvPr id="226" name="直線コネクタ 225"/>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84455</xdr:rowOff>
    </xdr:from>
    <xdr:ext cx="685800" cy="250825"/>
    <xdr:sp macro="" textlink="">
      <xdr:nvSpPr>
        <xdr:cNvPr id="227" name="テキスト ボックス 226"/>
        <xdr:cNvSpPr txBox="1"/>
      </xdr:nvSpPr>
      <xdr:spPr>
        <a:xfrm>
          <a:off x="5327650" y="880554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28" name="【橋りょう・トンネル】&#10;一人当たり有形固定資産（償却資産）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55</xdr:row>
      <xdr:rowOff>45085</xdr:rowOff>
    </xdr:from>
    <xdr:to xmlns:xdr="http://schemas.openxmlformats.org/drawingml/2006/spreadsheetDrawing">
      <xdr:col>54</xdr:col>
      <xdr:colOff>171450</xdr:colOff>
      <xdr:row>63</xdr:row>
      <xdr:rowOff>166370</xdr:rowOff>
    </xdr:to>
    <xdr:cxnSp macro="">
      <xdr:nvCxnSpPr>
        <xdr:cNvPr id="229" name="直線コネクタ 228"/>
        <xdr:cNvCxnSpPr/>
      </xdr:nvCxnSpPr>
      <xdr:spPr>
        <a:xfrm flipV="1">
          <a:off x="9429750" y="9269095"/>
          <a:ext cx="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7360" cy="253365"/>
    <xdr:sp macro="" textlink="">
      <xdr:nvSpPr>
        <xdr:cNvPr id="230" name="【橋りょう・トンネル】&#10;一人当たり有形固定資産（償却資産）額最小値テキスト"/>
        <xdr:cNvSpPr txBox="1"/>
      </xdr:nvSpPr>
      <xdr:spPr>
        <a:xfrm>
          <a:off x="9467850" y="1073531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166370</xdr:rowOff>
    </xdr:from>
    <xdr:to xmlns:xdr="http://schemas.openxmlformats.org/drawingml/2006/spreadsheetDrawing">
      <xdr:col>55</xdr:col>
      <xdr:colOff>88900</xdr:colOff>
      <xdr:row>63</xdr:row>
      <xdr:rowOff>166370</xdr:rowOff>
    </xdr:to>
    <xdr:cxnSp macro="">
      <xdr:nvCxnSpPr>
        <xdr:cNvPr id="231" name="直線コネクタ 230"/>
        <xdr:cNvCxnSpPr/>
      </xdr:nvCxnSpPr>
      <xdr:spPr>
        <a:xfrm>
          <a:off x="9359900" y="10731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161290</xdr:rowOff>
    </xdr:from>
    <xdr:ext cx="687705" cy="250825"/>
    <xdr:sp macro="" textlink="">
      <xdr:nvSpPr>
        <xdr:cNvPr id="232" name="【橋りょう・トンネル】&#10;一人当たり有形固定資産（償却資産）額最大値テキスト"/>
        <xdr:cNvSpPr txBox="1"/>
      </xdr:nvSpPr>
      <xdr:spPr>
        <a:xfrm>
          <a:off x="9467850" y="9050020"/>
          <a:ext cx="6877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6,547,929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45085</xdr:rowOff>
    </xdr:from>
    <xdr:to xmlns:xdr="http://schemas.openxmlformats.org/drawingml/2006/spreadsheetDrawing">
      <xdr:col>55</xdr:col>
      <xdr:colOff>88900</xdr:colOff>
      <xdr:row>55</xdr:row>
      <xdr:rowOff>45085</xdr:rowOff>
    </xdr:to>
    <xdr:cxnSp macro="">
      <xdr:nvCxnSpPr>
        <xdr:cNvPr id="233" name="直線コネクタ 232"/>
        <xdr:cNvCxnSpPr/>
      </xdr:nvCxnSpPr>
      <xdr:spPr>
        <a:xfrm>
          <a:off x="9359900" y="9269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156210</xdr:rowOff>
    </xdr:from>
    <xdr:ext cx="687705" cy="253365"/>
    <xdr:sp macro="" textlink="">
      <xdr:nvSpPr>
        <xdr:cNvPr id="234" name="【橋りょう・トンネル】&#10;一人当たり有形固定資産（償却資産）額平均値テキスト"/>
        <xdr:cNvSpPr txBox="1"/>
      </xdr:nvSpPr>
      <xdr:spPr>
        <a:xfrm>
          <a:off x="9467850" y="10386060"/>
          <a:ext cx="6877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1,232,110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10160</xdr:rowOff>
    </xdr:from>
    <xdr:to xmlns:xdr="http://schemas.openxmlformats.org/drawingml/2006/spreadsheetDrawing">
      <xdr:col>55</xdr:col>
      <xdr:colOff>50800</xdr:colOff>
      <xdr:row>62</xdr:row>
      <xdr:rowOff>109220</xdr:rowOff>
    </xdr:to>
    <xdr:sp macro="" textlink="">
      <xdr:nvSpPr>
        <xdr:cNvPr id="235" name="フローチャート: 判断 234"/>
        <xdr:cNvSpPr/>
      </xdr:nvSpPr>
      <xdr:spPr>
        <a:xfrm>
          <a:off x="9398000" y="10407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17780</xdr:rowOff>
    </xdr:from>
    <xdr:to xmlns:xdr="http://schemas.openxmlformats.org/drawingml/2006/spreadsheetDrawing">
      <xdr:col>50</xdr:col>
      <xdr:colOff>165100</xdr:colOff>
      <xdr:row>62</xdr:row>
      <xdr:rowOff>117475</xdr:rowOff>
    </xdr:to>
    <xdr:sp macro="" textlink="">
      <xdr:nvSpPr>
        <xdr:cNvPr id="236" name="フローチャート: 判断 235"/>
        <xdr:cNvSpPr/>
      </xdr:nvSpPr>
      <xdr:spPr>
        <a:xfrm>
          <a:off x="8636000" y="10415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29210</xdr:rowOff>
    </xdr:from>
    <xdr:to xmlns:xdr="http://schemas.openxmlformats.org/drawingml/2006/spreadsheetDrawing">
      <xdr:col>46</xdr:col>
      <xdr:colOff>38100</xdr:colOff>
      <xdr:row>62</xdr:row>
      <xdr:rowOff>128905</xdr:rowOff>
    </xdr:to>
    <xdr:sp macro="" textlink="">
      <xdr:nvSpPr>
        <xdr:cNvPr id="237" name="フローチャート: 判断 236"/>
        <xdr:cNvSpPr/>
      </xdr:nvSpPr>
      <xdr:spPr>
        <a:xfrm>
          <a:off x="7842250" y="104267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37465</xdr:rowOff>
    </xdr:from>
    <xdr:to xmlns:xdr="http://schemas.openxmlformats.org/drawingml/2006/spreadsheetDrawing">
      <xdr:col>41</xdr:col>
      <xdr:colOff>101600</xdr:colOff>
      <xdr:row>62</xdr:row>
      <xdr:rowOff>136525</xdr:rowOff>
    </xdr:to>
    <xdr:sp macro="" textlink="">
      <xdr:nvSpPr>
        <xdr:cNvPr id="238" name="フローチャート: 判断 237"/>
        <xdr:cNvSpPr/>
      </xdr:nvSpPr>
      <xdr:spPr>
        <a:xfrm>
          <a:off x="7029450" y="10434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8255</xdr:rowOff>
    </xdr:from>
    <xdr:to xmlns:xdr="http://schemas.openxmlformats.org/drawingml/2006/spreadsheetDrawing">
      <xdr:col>36</xdr:col>
      <xdr:colOff>165100</xdr:colOff>
      <xdr:row>62</xdr:row>
      <xdr:rowOff>107950</xdr:rowOff>
    </xdr:to>
    <xdr:sp macro="" textlink="">
      <xdr:nvSpPr>
        <xdr:cNvPr id="239" name="フローチャート: 判断 238"/>
        <xdr:cNvSpPr/>
      </xdr:nvSpPr>
      <xdr:spPr>
        <a:xfrm>
          <a:off x="6235700" y="104057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109220</xdr:rowOff>
    </xdr:from>
    <xdr:ext cx="762000" cy="250825"/>
    <xdr:sp macro="" textlink="">
      <xdr:nvSpPr>
        <xdr:cNvPr id="240" name="テキスト ボックス 239"/>
        <xdr:cNvSpPr txBox="1"/>
      </xdr:nvSpPr>
      <xdr:spPr>
        <a:xfrm>
          <a:off x="925830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109220</xdr:rowOff>
    </xdr:from>
    <xdr:ext cx="762000" cy="250825"/>
    <xdr:sp macro="" textlink="">
      <xdr:nvSpPr>
        <xdr:cNvPr id="241" name="テキスト ボックス 240"/>
        <xdr:cNvSpPr txBox="1"/>
      </xdr:nvSpPr>
      <xdr:spPr>
        <a:xfrm>
          <a:off x="8515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66</xdr:row>
      <xdr:rowOff>109220</xdr:rowOff>
    </xdr:from>
    <xdr:ext cx="762000" cy="250825"/>
    <xdr:sp macro="" textlink="">
      <xdr:nvSpPr>
        <xdr:cNvPr id="242" name="テキスト ボックス 241"/>
        <xdr:cNvSpPr txBox="1"/>
      </xdr:nvSpPr>
      <xdr:spPr>
        <a:xfrm>
          <a:off x="7715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109220</xdr:rowOff>
    </xdr:from>
    <xdr:ext cx="759460" cy="250825"/>
    <xdr:sp macro="" textlink="">
      <xdr:nvSpPr>
        <xdr:cNvPr id="243" name="テキスト ボックス 242"/>
        <xdr:cNvSpPr txBox="1"/>
      </xdr:nvSpPr>
      <xdr:spPr>
        <a:xfrm>
          <a:off x="69088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109220</xdr:rowOff>
    </xdr:from>
    <xdr:ext cx="762000" cy="250825"/>
    <xdr:sp macro="" textlink="">
      <xdr:nvSpPr>
        <xdr:cNvPr id="244" name="テキスト ボックス 243"/>
        <xdr:cNvSpPr txBox="1"/>
      </xdr:nvSpPr>
      <xdr:spPr>
        <a:xfrm>
          <a:off x="61150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62865</xdr:rowOff>
    </xdr:from>
    <xdr:to xmlns:xdr="http://schemas.openxmlformats.org/drawingml/2006/spreadsheetDrawing">
      <xdr:col>55</xdr:col>
      <xdr:colOff>50800</xdr:colOff>
      <xdr:row>60</xdr:row>
      <xdr:rowOff>162560</xdr:rowOff>
    </xdr:to>
    <xdr:sp macro="" textlink="">
      <xdr:nvSpPr>
        <xdr:cNvPr id="245" name="楕円 244"/>
        <xdr:cNvSpPr/>
      </xdr:nvSpPr>
      <xdr:spPr>
        <a:xfrm>
          <a:off x="9398000" y="101250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85725</xdr:rowOff>
    </xdr:from>
    <xdr:ext cx="687705" cy="250825"/>
    <xdr:sp macro="" textlink="">
      <xdr:nvSpPr>
        <xdr:cNvPr id="246" name="【橋りょう・トンネル】&#10;一人当たり有形固定資産（償却資産）額該当値テキスト"/>
        <xdr:cNvSpPr txBox="1"/>
      </xdr:nvSpPr>
      <xdr:spPr>
        <a:xfrm>
          <a:off x="9467850" y="9980295"/>
          <a:ext cx="6877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2,493,495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78105</xdr:rowOff>
    </xdr:from>
    <xdr:to xmlns:xdr="http://schemas.openxmlformats.org/drawingml/2006/spreadsheetDrawing">
      <xdr:col>50</xdr:col>
      <xdr:colOff>165100</xdr:colOff>
      <xdr:row>61</xdr:row>
      <xdr:rowOff>10160</xdr:rowOff>
    </xdr:to>
    <xdr:sp macro="" textlink="">
      <xdr:nvSpPr>
        <xdr:cNvPr id="247" name="楕円 246"/>
        <xdr:cNvSpPr/>
      </xdr:nvSpPr>
      <xdr:spPr>
        <a:xfrm>
          <a:off x="8636000" y="10140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113030</xdr:rowOff>
    </xdr:from>
    <xdr:to xmlns:xdr="http://schemas.openxmlformats.org/drawingml/2006/spreadsheetDrawing">
      <xdr:col>55</xdr:col>
      <xdr:colOff>0</xdr:colOff>
      <xdr:row>60</xdr:row>
      <xdr:rowOff>128270</xdr:rowOff>
    </xdr:to>
    <xdr:cxnSp macro="">
      <xdr:nvCxnSpPr>
        <xdr:cNvPr id="248" name="直線コネクタ 247"/>
        <xdr:cNvCxnSpPr/>
      </xdr:nvCxnSpPr>
      <xdr:spPr>
        <a:xfrm flipV="1">
          <a:off x="8686800" y="10175240"/>
          <a:ext cx="7429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90170</xdr:rowOff>
    </xdr:from>
    <xdr:to xmlns:xdr="http://schemas.openxmlformats.org/drawingml/2006/spreadsheetDrawing">
      <xdr:col>46</xdr:col>
      <xdr:colOff>38100</xdr:colOff>
      <xdr:row>61</xdr:row>
      <xdr:rowOff>21590</xdr:rowOff>
    </xdr:to>
    <xdr:sp macro="" textlink="">
      <xdr:nvSpPr>
        <xdr:cNvPr id="249" name="楕円 248"/>
        <xdr:cNvSpPr/>
      </xdr:nvSpPr>
      <xdr:spPr>
        <a:xfrm>
          <a:off x="7842250" y="101523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60</xdr:row>
      <xdr:rowOff>128270</xdr:rowOff>
    </xdr:from>
    <xdr:to xmlns:xdr="http://schemas.openxmlformats.org/drawingml/2006/spreadsheetDrawing">
      <xdr:col>50</xdr:col>
      <xdr:colOff>114300</xdr:colOff>
      <xdr:row>60</xdr:row>
      <xdr:rowOff>140335</xdr:rowOff>
    </xdr:to>
    <xdr:cxnSp macro="">
      <xdr:nvCxnSpPr>
        <xdr:cNvPr id="250" name="直線コネクタ 249"/>
        <xdr:cNvCxnSpPr/>
      </xdr:nvCxnSpPr>
      <xdr:spPr>
        <a:xfrm flipV="1">
          <a:off x="7886700" y="10190480"/>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101600</xdr:rowOff>
    </xdr:from>
    <xdr:to xmlns:xdr="http://schemas.openxmlformats.org/drawingml/2006/spreadsheetDrawing">
      <xdr:col>41</xdr:col>
      <xdr:colOff>101600</xdr:colOff>
      <xdr:row>61</xdr:row>
      <xdr:rowOff>33655</xdr:rowOff>
    </xdr:to>
    <xdr:sp macro="" textlink="">
      <xdr:nvSpPr>
        <xdr:cNvPr id="251" name="楕円 250"/>
        <xdr:cNvSpPr/>
      </xdr:nvSpPr>
      <xdr:spPr>
        <a:xfrm>
          <a:off x="7029450" y="10163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140335</xdr:rowOff>
    </xdr:from>
    <xdr:to xmlns:xdr="http://schemas.openxmlformats.org/drawingml/2006/spreadsheetDrawing">
      <xdr:col>45</xdr:col>
      <xdr:colOff>171450</xdr:colOff>
      <xdr:row>60</xdr:row>
      <xdr:rowOff>151130</xdr:rowOff>
    </xdr:to>
    <xdr:cxnSp macro="">
      <xdr:nvCxnSpPr>
        <xdr:cNvPr id="252" name="直線コネクタ 251"/>
        <xdr:cNvCxnSpPr/>
      </xdr:nvCxnSpPr>
      <xdr:spPr>
        <a:xfrm flipV="1">
          <a:off x="7080250" y="10202545"/>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112395</xdr:rowOff>
    </xdr:from>
    <xdr:to xmlns:xdr="http://schemas.openxmlformats.org/drawingml/2006/spreadsheetDrawing">
      <xdr:col>36</xdr:col>
      <xdr:colOff>165100</xdr:colOff>
      <xdr:row>61</xdr:row>
      <xdr:rowOff>43815</xdr:rowOff>
    </xdr:to>
    <xdr:sp macro="" textlink="">
      <xdr:nvSpPr>
        <xdr:cNvPr id="253" name="楕円 252"/>
        <xdr:cNvSpPr/>
      </xdr:nvSpPr>
      <xdr:spPr>
        <a:xfrm>
          <a:off x="6235700" y="10174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151130</xdr:rowOff>
    </xdr:from>
    <xdr:to xmlns:xdr="http://schemas.openxmlformats.org/drawingml/2006/spreadsheetDrawing">
      <xdr:col>41</xdr:col>
      <xdr:colOff>50800</xdr:colOff>
      <xdr:row>60</xdr:row>
      <xdr:rowOff>162560</xdr:rowOff>
    </xdr:to>
    <xdr:cxnSp macro="">
      <xdr:nvCxnSpPr>
        <xdr:cNvPr id="254" name="直線コネクタ 253"/>
        <xdr:cNvCxnSpPr/>
      </xdr:nvCxnSpPr>
      <xdr:spPr>
        <a:xfrm flipV="1">
          <a:off x="6286500" y="10213340"/>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62</xdr:row>
      <xdr:rowOff>108585</xdr:rowOff>
    </xdr:from>
    <xdr:ext cx="687705" cy="250825"/>
    <xdr:sp macro="" textlink="">
      <xdr:nvSpPr>
        <xdr:cNvPr id="255" name="n_1aveValue【橋りょう・トンネル】&#10;一人当たり有形固定資産（償却資産）額"/>
        <xdr:cNvSpPr txBox="1"/>
      </xdr:nvSpPr>
      <xdr:spPr>
        <a:xfrm>
          <a:off x="8367395" y="10506075"/>
          <a:ext cx="6877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1,197,737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62</xdr:row>
      <xdr:rowOff>119380</xdr:rowOff>
    </xdr:from>
    <xdr:ext cx="687705" cy="253365"/>
    <xdr:sp macro="" textlink="">
      <xdr:nvSpPr>
        <xdr:cNvPr id="256" name="n_2aveValue【橋りょう・トンネル】&#10;一人当たり有形固定資産（償却資産）額"/>
        <xdr:cNvSpPr txBox="1"/>
      </xdr:nvSpPr>
      <xdr:spPr>
        <a:xfrm>
          <a:off x="7567295" y="10516870"/>
          <a:ext cx="687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62</xdr:row>
      <xdr:rowOff>128270</xdr:rowOff>
    </xdr:from>
    <xdr:ext cx="687705" cy="250825"/>
    <xdr:sp macro="" textlink="">
      <xdr:nvSpPr>
        <xdr:cNvPr id="257" name="n_3aveValue【橋りょう・トンネル】&#10;一人当たり有形固定資産（償却資産）額"/>
        <xdr:cNvSpPr txBox="1"/>
      </xdr:nvSpPr>
      <xdr:spPr>
        <a:xfrm>
          <a:off x="6773545" y="10525760"/>
          <a:ext cx="6877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62</xdr:row>
      <xdr:rowOff>99060</xdr:rowOff>
    </xdr:from>
    <xdr:ext cx="690245" cy="253365"/>
    <xdr:sp macro="" textlink="">
      <xdr:nvSpPr>
        <xdr:cNvPr id="258" name="n_4aveValue【橋りょう・トンネル】&#10;一人当たり有形固定資産（償却資産）額"/>
        <xdr:cNvSpPr txBox="1"/>
      </xdr:nvSpPr>
      <xdr:spPr>
        <a:xfrm>
          <a:off x="5979795" y="10496550"/>
          <a:ext cx="6902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1,239,446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59</xdr:row>
      <xdr:rowOff>26035</xdr:rowOff>
    </xdr:from>
    <xdr:ext cx="687705" cy="253365"/>
    <xdr:sp macro="" textlink="">
      <xdr:nvSpPr>
        <xdr:cNvPr id="259" name="n_1mainValue【橋りょう・トンネル】&#10;一人当たり有形固定資産（償却資産）額"/>
        <xdr:cNvSpPr txBox="1"/>
      </xdr:nvSpPr>
      <xdr:spPr>
        <a:xfrm>
          <a:off x="8367395" y="9920605"/>
          <a:ext cx="687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2,427,013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59</xdr:row>
      <xdr:rowOff>38100</xdr:rowOff>
    </xdr:from>
    <xdr:ext cx="687705" cy="253365"/>
    <xdr:sp macro="" textlink="">
      <xdr:nvSpPr>
        <xdr:cNvPr id="260" name="n_2mainValue【橋りょう・トンネル】&#10;一人当たり有形固定資産（償却資産）額"/>
        <xdr:cNvSpPr txBox="1"/>
      </xdr:nvSpPr>
      <xdr:spPr>
        <a:xfrm>
          <a:off x="7567295" y="9932670"/>
          <a:ext cx="687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2,376,005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59</xdr:row>
      <xdr:rowOff>50165</xdr:rowOff>
    </xdr:from>
    <xdr:ext cx="687705" cy="250825"/>
    <xdr:sp macro="" textlink="">
      <xdr:nvSpPr>
        <xdr:cNvPr id="261" name="n_3mainValue【橋りょう・トンネル】&#10;一人当たり有形固定資産（償却資産）額"/>
        <xdr:cNvSpPr txBox="1"/>
      </xdr:nvSpPr>
      <xdr:spPr>
        <a:xfrm>
          <a:off x="6773545" y="9944735"/>
          <a:ext cx="6877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2,323,258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59</xdr:row>
      <xdr:rowOff>60325</xdr:rowOff>
    </xdr:from>
    <xdr:ext cx="690245" cy="253365"/>
    <xdr:sp macro="" textlink="">
      <xdr:nvSpPr>
        <xdr:cNvPr id="262" name="n_4mainValue【橋りょう・トンネル】&#10;一人当たり有形固定資産（償却資産）額"/>
        <xdr:cNvSpPr txBox="1"/>
      </xdr:nvSpPr>
      <xdr:spPr>
        <a:xfrm>
          <a:off x="5979795" y="9954895"/>
          <a:ext cx="6902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2,275,884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149225</xdr:rowOff>
    </xdr:from>
    <xdr:to xmlns:xdr="http://schemas.openxmlformats.org/drawingml/2006/spreadsheetDrawing">
      <xdr:col>28</xdr:col>
      <xdr:colOff>152400</xdr:colOff>
      <xdr:row>72</xdr:row>
      <xdr:rowOff>99060</xdr:rowOff>
    </xdr:to>
    <xdr:sp macro="" textlink="">
      <xdr:nvSpPr>
        <xdr:cNvPr id="263" name="正方形/長方形 262"/>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124460</xdr:rowOff>
    </xdr:from>
    <xdr:to xmlns:xdr="http://schemas.openxmlformats.org/drawingml/2006/spreadsheetDrawing">
      <xdr:col>12</xdr:col>
      <xdr:colOff>127000</xdr:colOff>
      <xdr:row>74</xdr:row>
      <xdr:rowOff>37465</xdr:rowOff>
    </xdr:to>
    <xdr:sp macro="" textlink="">
      <xdr:nvSpPr>
        <xdr:cNvPr id="264" name="正方形/長方形 263"/>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154940</xdr:rowOff>
    </xdr:from>
    <xdr:to xmlns:xdr="http://schemas.openxmlformats.org/drawingml/2006/spreadsheetDrawing">
      <xdr:col>12</xdr:col>
      <xdr:colOff>127000</xdr:colOff>
      <xdr:row>75</xdr:row>
      <xdr:rowOff>68580</xdr:rowOff>
    </xdr:to>
    <xdr:sp macro="" textlink="">
      <xdr:nvSpPr>
        <xdr:cNvPr id="265" name="正方形/長方形 264"/>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124460</xdr:rowOff>
    </xdr:from>
    <xdr:to xmlns:xdr="http://schemas.openxmlformats.org/drawingml/2006/spreadsheetDrawing">
      <xdr:col>18</xdr:col>
      <xdr:colOff>0</xdr:colOff>
      <xdr:row>74</xdr:row>
      <xdr:rowOff>37465</xdr:rowOff>
    </xdr:to>
    <xdr:sp macro="" textlink="">
      <xdr:nvSpPr>
        <xdr:cNvPr id="266" name="正方形/長方形 265"/>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154940</xdr:rowOff>
    </xdr:from>
    <xdr:to xmlns:xdr="http://schemas.openxmlformats.org/drawingml/2006/spreadsheetDrawing">
      <xdr:col>18</xdr:col>
      <xdr:colOff>0</xdr:colOff>
      <xdr:row>75</xdr:row>
      <xdr:rowOff>68580</xdr:rowOff>
    </xdr:to>
    <xdr:sp macro="" textlink="">
      <xdr:nvSpPr>
        <xdr:cNvPr id="267" name="正方形/長方形 266"/>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124460</xdr:rowOff>
    </xdr:from>
    <xdr:to xmlns:xdr="http://schemas.openxmlformats.org/drawingml/2006/spreadsheetDrawing">
      <xdr:col>24</xdr:col>
      <xdr:colOff>0</xdr:colOff>
      <xdr:row>74</xdr:row>
      <xdr:rowOff>37465</xdr:rowOff>
    </xdr:to>
    <xdr:sp macro="" textlink="">
      <xdr:nvSpPr>
        <xdr:cNvPr id="268" name="正方形/長方形 267"/>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154940</xdr:rowOff>
    </xdr:from>
    <xdr:to xmlns:xdr="http://schemas.openxmlformats.org/drawingml/2006/spreadsheetDrawing">
      <xdr:col>24</xdr:col>
      <xdr:colOff>0</xdr:colOff>
      <xdr:row>75</xdr:row>
      <xdr:rowOff>68580</xdr:rowOff>
    </xdr:to>
    <xdr:sp macro="" textlink="">
      <xdr:nvSpPr>
        <xdr:cNvPr id="269" name="正方形/長方形 268"/>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70" name="正方形/長方形 269"/>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74295</xdr:rowOff>
    </xdr:from>
    <xdr:ext cx="295910" cy="218440"/>
    <xdr:sp macro="" textlink="">
      <xdr:nvSpPr>
        <xdr:cNvPr id="271" name="テキスト ボックス 270"/>
        <xdr:cNvSpPr txBox="1"/>
      </xdr:nvSpPr>
      <xdr:spPr>
        <a:xfrm>
          <a:off x="666750" y="12483465"/>
          <a:ext cx="29591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149225</xdr:rowOff>
    </xdr:from>
    <xdr:to xmlns:xdr="http://schemas.openxmlformats.org/drawingml/2006/spreadsheetDrawing">
      <xdr:col>28</xdr:col>
      <xdr:colOff>114300</xdr:colOff>
      <xdr:row>88</xdr:row>
      <xdr:rowOff>149225</xdr:rowOff>
    </xdr:to>
    <xdr:cxnSp macro="">
      <xdr:nvCxnSpPr>
        <xdr:cNvPr id="272" name="直線コネクタ 271"/>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0825"/>
    <xdr:sp macro="" textlink="">
      <xdr:nvSpPr>
        <xdr:cNvPr id="273" name="テキスト ボックス 272"/>
        <xdr:cNvSpPr txBox="1"/>
      </xdr:nvSpPr>
      <xdr:spPr>
        <a:xfrm>
          <a:off x="275590" y="14766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165100</xdr:rowOff>
    </xdr:from>
    <xdr:to xmlns:xdr="http://schemas.openxmlformats.org/drawingml/2006/spreadsheetDrawing">
      <xdr:col>28</xdr:col>
      <xdr:colOff>114300</xdr:colOff>
      <xdr:row>86</xdr:row>
      <xdr:rowOff>165100</xdr:rowOff>
    </xdr:to>
    <xdr:cxnSp macro="">
      <xdr:nvCxnSpPr>
        <xdr:cNvPr id="274" name="直線コネクタ 273"/>
        <xdr:cNvCxnSpPr/>
      </xdr:nvCxnSpPr>
      <xdr:spPr>
        <a:xfrm>
          <a:off x="685800" y="14585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26035</xdr:rowOff>
    </xdr:from>
    <xdr:ext cx="464820" cy="253365"/>
    <xdr:sp macro="" textlink="">
      <xdr:nvSpPr>
        <xdr:cNvPr id="275" name="テキスト ボックス 274"/>
        <xdr:cNvSpPr txBox="1"/>
      </xdr:nvSpPr>
      <xdr:spPr>
        <a:xfrm>
          <a:off x="275590" y="1444688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685800" y="14266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41275</xdr:rowOff>
    </xdr:from>
    <xdr:ext cx="400685" cy="253365"/>
    <xdr:sp macro="" textlink="">
      <xdr:nvSpPr>
        <xdr:cNvPr id="277" name="テキスト ボックス 276"/>
        <xdr:cNvSpPr txBox="1"/>
      </xdr:nvSpPr>
      <xdr:spPr>
        <a:xfrm>
          <a:off x="339725" y="1412684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29210</xdr:rowOff>
    </xdr:from>
    <xdr:to xmlns:xdr="http://schemas.openxmlformats.org/drawingml/2006/spreadsheetDrawing">
      <xdr:col>28</xdr:col>
      <xdr:colOff>114300</xdr:colOff>
      <xdr:row>83</xdr:row>
      <xdr:rowOff>29210</xdr:rowOff>
    </xdr:to>
    <xdr:cxnSp macro="">
      <xdr:nvCxnSpPr>
        <xdr:cNvPr id="278" name="直線コネクタ 277"/>
        <xdr:cNvCxnSpPr/>
      </xdr:nvCxnSpPr>
      <xdr:spPr>
        <a:xfrm>
          <a:off x="685800" y="13947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57785</xdr:rowOff>
    </xdr:from>
    <xdr:ext cx="400685" cy="253365"/>
    <xdr:sp macro="" textlink="">
      <xdr:nvSpPr>
        <xdr:cNvPr id="279" name="テキスト ボックス 278"/>
        <xdr:cNvSpPr txBox="1"/>
      </xdr:nvSpPr>
      <xdr:spPr>
        <a:xfrm>
          <a:off x="339725" y="1380807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45085</xdr:rowOff>
    </xdr:from>
    <xdr:to xmlns:xdr="http://schemas.openxmlformats.org/drawingml/2006/spreadsheetDrawing">
      <xdr:col>28</xdr:col>
      <xdr:colOff>114300</xdr:colOff>
      <xdr:row>81</xdr:row>
      <xdr:rowOff>45085</xdr:rowOff>
    </xdr:to>
    <xdr:cxnSp macro="">
      <xdr:nvCxnSpPr>
        <xdr:cNvPr id="280" name="直線コネクタ 279"/>
        <xdr:cNvCxnSpPr/>
      </xdr:nvCxnSpPr>
      <xdr:spPr>
        <a:xfrm>
          <a:off x="685800" y="136277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73660</xdr:rowOff>
    </xdr:from>
    <xdr:ext cx="400685" cy="252730"/>
    <xdr:sp macro="" textlink="">
      <xdr:nvSpPr>
        <xdr:cNvPr id="281" name="テキスト ボックス 280"/>
        <xdr:cNvSpPr txBox="1"/>
      </xdr:nvSpPr>
      <xdr:spPr>
        <a:xfrm>
          <a:off x="339725" y="13488670"/>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61595</xdr:rowOff>
    </xdr:from>
    <xdr:to xmlns:xdr="http://schemas.openxmlformats.org/drawingml/2006/spreadsheetDrawing">
      <xdr:col>28</xdr:col>
      <xdr:colOff>114300</xdr:colOff>
      <xdr:row>79</xdr:row>
      <xdr:rowOff>61595</xdr:rowOff>
    </xdr:to>
    <xdr:cxnSp macro="">
      <xdr:nvCxnSpPr>
        <xdr:cNvPr id="282" name="直線コネクタ 281"/>
        <xdr:cNvCxnSpPr/>
      </xdr:nvCxnSpPr>
      <xdr:spPr>
        <a:xfrm>
          <a:off x="685800" y="13308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90170</xdr:rowOff>
    </xdr:from>
    <xdr:ext cx="400685" cy="250825"/>
    <xdr:sp macro="" textlink="">
      <xdr:nvSpPr>
        <xdr:cNvPr id="283" name="テキスト ボックス 282"/>
        <xdr:cNvSpPr txBox="1"/>
      </xdr:nvSpPr>
      <xdr:spPr>
        <a:xfrm>
          <a:off x="339725" y="1316990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76835</xdr:rowOff>
    </xdr:from>
    <xdr:to xmlns:xdr="http://schemas.openxmlformats.org/drawingml/2006/spreadsheetDrawing">
      <xdr:col>28</xdr:col>
      <xdr:colOff>114300</xdr:colOff>
      <xdr:row>77</xdr:row>
      <xdr:rowOff>76835</xdr:rowOff>
    </xdr:to>
    <xdr:cxnSp macro="">
      <xdr:nvCxnSpPr>
        <xdr:cNvPr id="284" name="直線コネクタ 283"/>
        <xdr:cNvCxnSpPr/>
      </xdr:nvCxnSpPr>
      <xdr:spPr>
        <a:xfrm>
          <a:off x="685800" y="1298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106045</xdr:rowOff>
    </xdr:from>
    <xdr:ext cx="336550" cy="250825"/>
    <xdr:sp macro="" textlink="">
      <xdr:nvSpPr>
        <xdr:cNvPr id="285" name="テキスト ボックス 284"/>
        <xdr:cNvSpPr txBox="1"/>
      </xdr:nvSpPr>
      <xdr:spPr>
        <a:xfrm>
          <a:off x="384810" y="1285049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114300</xdr:colOff>
      <xdr:row>75</xdr:row>
      <xdr:rowOff>93345</xdr:rowOff>
    </xdr:to>
    <xdr:cxnSp macro="">
      <xdr:nvCxnSpPr>
        <xdr:cNvPr id="286" name="直線コネクタ 285"/>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87" name="【公営住宅】&#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112395</xdr:rowOff>
    </xdr:from>
    <xdr:to xmlns:xdr="http://schemas.openxmlformats.org/drawingml/2006/spreadsheetDrawing">
      <xdr:col>24</xdr:col>
      <xdr:colOff>62865</xdr:colOff>
      <xdr:row>86</xdr:row>
      <xdr:rowOff>151130</xdr:rowOff>
    </xdr:to>
    <xdr:cxnSp macro="">
      <xdr:nvCxnSpPr>
        <xdr:cNvPr id="288" name="直線コネクタ 287"/>
        <xdr:cNvCxnSpPr/>
      </xdr:nvCxnSpPr>
      <xdr:spPr>
        <a:xfrm flipV="1">
          <a:off x="4177665" y="13024485"/>
          <a:ext cx="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154305</xdr:rowOff>
    </xdr:from>
    <xdr:ext cx="402590" cy="253365"/>
    <xdr:sp macro="" textlink="">
      <xdr:nvSpPr>
        <xdr:cNvPr id="289" name="【公営住宅】&#10;有形固定資産減価償却率最小値テキスト"/>
        <xdr:cNvSpPr txBox="1"/>
      </xdr:nvSpPr>
      <xdr:spPr>
        <a:xfrm>
          <a:off x="4216400" y="1457515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151130</xdr:rowOff>
    </xdr:from>
    <xdr:to xmlns:xdr="http://schemas.openxmlformats.org/drawingml/2006/spreadsheetDrawing">
      <xdr:col>24</xdr:col>
      <xdr:colOff>152400</xdr:colOff>
      <xdr:row>86</xdr:row>
      <xdr:rowOff>151130</xdr:rowOff>
    </xdr:to>
    <xdr:cxnSp macro="">
      <xdr:nvCxnSpPr>
        <xdr:cNvPr id="290" name="直線コネクタ 289"/>
        <xdr:cNvCxnSpPr/>
      </xdr:nvCxnSpPr>
      <xdr:spPr>
        <a:xfrm>
          <a:off x="4108450" y="145719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60325</xdr:rowOff>
    </xdr:from>
    <xdr:ext cx="337820" cy="253365"/>
    <xdr:sp macro="" textlink="">
      <xdr:nvSpPr>
        <xdr:cNvPr id="291" name="【公営住宅】&#10;有形固定資産減価償却率最大値テキスト"/>
        <xdr:cNvSpPr txBox="1"/>
      </xdr:nvSpPr>
      <xdr:spPr>
        <a:xfrm>
          <a:off x="4216400" y="12804775"/>
          <a:ext cx="337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112395</xdr:rowOff>
    </xdr:from>
    <xdr:to xmlns:xdr="http://schemas.openxmlformats.org/drawingml/2006/spreadsheetDrawing">
      <xdr:col>24</xdr:col>
      <xdr:colOff>152400</xdr:colOff>
      <xdr:row>77</xdr:row>
      <xdr:rowOff>112395</xdr:rowOff>
    </xdr:to>
    <xdr:cxnSp macro="">
      <xdr:nvCxnSpPr>
        <xdr:cNvPr id="292" name="直線コネクタ 291"/>
        <xdr:cNvCxnSpPr/>
      </xdr:nvCxnSpPr>
      <xdr:spPr>
        <a:xfrm>
          <a:off x="4108450" y="13024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147320</xdr:rowOff>
    </xdr:from>
    <xdr:ext cx="402590" cy="250825"/>
    <xdr:sp macro="" textlink="">
      <xdr:nvSpPr>
        <xdr:cNvPr id="293" name="【公営住宅】&#10;有形固定資産減価償却率平均値テキスト"/>
        <xdr:cNvSpPr txBox="1"/>
      </xdr:nvSpPr>
      <xdr:spPr>
        <a:xfrm>
          <a:off x="4216400" y="13897610"/>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635</xdr:rowOff>
    </xdr:from>
    <xdr:to xmlns:xdr="http://schemas.openxmlformats.org/drawingml/2006/spreadsheetDrawing">
      <xdr:col>24</xdr:col>
      <xdr:colOff>114300</xdr:colOff>
      <xdr:row>83</xdr:row>
      <xdr:rowOff>99695</xdr:rowOff>
    </xdr:to>
    <xdr:sp macro="" textlink="">
      <xdr:nvSpPr>
        <xdr:cNvPr id="294" name="フローチャート: 判断 293"/>
        <xdr:cNvSpPr/>
      </xdr:nvSpPr>
      <xdr:spPr>
        <a:xfrm>
          <a:off x="4127500" y="13918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156845</xdr:rowOff>
    </xdr:from>
    <xdr:to xmlns:xdr="http://schemas.openxmlformats.org/drawingml/2006/spreadsheetDrawing">
      <xdr:col>20</xdr:col>
      <xdr:colOff>38100</xdr:colOff>
      <xdr:row>83</xdr:row>
      <xdr:rowOff>88900</xdr:rowOff>
    </xdr:to>
    <xdr:sp macro="" textlink="">
      <xdr:nvSpPr>
        <xdr:cNvPr id="295" name="フローチャート: 判断 294"/>
        <xdr:cNvSpPr/>
      </xdr:nvSpPr>
      <xdr:spPr>
        <a:xfrm>
          <a:off x="3384550" y="139071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149225</xdr:rowOff>
    </xdr:from>
    <xdr:to xmlns:xdr="http://schemas.openxmlformats.org/drawingml/2006/spreadsheetDrawing">
      <xdr:col>15</xdr:col>
      <xdr:colOff>101600</xdr:colOff>
      <xdr:row>83</xdr:row>
      <xdr:rowOff>80645</xdr:rowOff>
    </xdr:to>
    <xdr:sp macro="" textlink="">
      <xdr:nvSpPr>
        <xdr:cNvPr id="296" name="フローチャート: 判断 295"/>
        <xdr:cNvSpPr/>
      </xdr:nvSpPr>
      <xdr:spPr>
        <a:xfrm>
          <a:off x="2571750" y="13899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150495</xdr:rowOff>
    </xdr:from>
    <xdr:to xmlns:xdr="http://schemas.openxmlformats.org/drawingml/2006/spreadsheetDrawing">
      <xdr:col>10</xdr:col>
      <xdr:colOff>165100</xdr:colOff>
      <xdr:row>83</xdr:row>
      <xdr:rowOff>81915</xdr:rowOff>
    </xdr:to>
    <xdr:sp macro="" textlink="">
      <xdr:nvSpPr>
        <xdr:cNvPr id="297" name="フローチャート: 判断 296"/>
        <xdr:cNvSpPr/>
      </xdr:nvSpPr>
      <xdr:spPr>
        <a:xfrm>
          <a:off x="1778000" y="13900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127000</xdr:rowOff>
    </xdr:from>
    <xdr:to xmlns:xdr="http://schemas.openxmlformats.org/drawingml/2006/spreadsheetDrawing">
      <xdr:col>6</xdr:col>
      <xdr:colOff>38100</xdr:colOff>
      <xdr:row>83</xdr:row>
      <xdr:rowOff>58420</xdr:rowOff>
    </xdr:to>
    <xdr:sp macro="" textlink="">
      <xdr:nvSpPr>
        <xdr:cNvPr id="298" name="フローチャート: 判断 297"/>
        <xdr:cNvSpPr/>
      </xdr:nvSpPr>
      <xdr:spPr>
        <a:xfrm>
          <a:off x="984250" y="138772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146685</xdr:rowOff>
    </xdr:from>
    <xdr:ext cx="762000" cy="250825"/>
    <xdr:sp macro="" textlink="">
      <xdr:nvSpPr>
        <xdr:cNvPr id="299" name="テキスト ボックス 298"/>
        <xdr:cNvSpPr txBox="1"/>
      </xdr:nvSpPr>
      <xdr:spPr>
        <a:xfrm>
          <a:off x="40068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88</xdr:row>
      <xdr:rowOff>146685</xdr:rowOff>
    </xdr:from>
    <xdr:ext cx="762000" cy="250825"/>
    <xdr:sp macro="" textlink="">
      <xdr:nvSpPr>
        <xdr:cNvPr id="300" name="テキスト ボックス 299"/>
        <xdr:cNvSpPr txBox="1"/>
      </xdr:nvSpPr>
      <xdr:spPr>
        <a:xfrm>
          <a:off x="32575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146685</xdr:rowOff>
    </xdr:from>
    <xdr:ext cx="759460" cy="250825"/>
    <xdr:sp macro="" textlink="">
      <xdr:nvSpPr>
        <xdr:cNvPr id="301" name="テキスト ボックス 300"/>
        <xdr:cNvSpPr txBox="1"/>
      </xdr:nvSpPr>
      <xdr:spPr>
        <a:xfrm>
          <a:off x="24511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146685</xdr:rowOff>
    </xdr:from>
    <xdr:ext cx="762000" cy="250825"/>
    <xdr:sp macro="" textlink="">
      <xdr:nvSpPr>
        <xdr:cNvPr id="302" name="テキスト ボックス 301"/>
        <xdr:cNvSpPr txBox="1"/>
      </xdr:nvSpPr>
      <xdr:spPr>
        <a:xfrm>
          <a:off x="1657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88</xdr:row>
      <xdr:rowOff>146685</xdr:rowOff>
    </xdr:from>
    <xdr:ext cx="762000" cy="250825"/>
    <xdr:sp macro="" textlink="">
      <xdr:nvSpPr>
        <xdr:cNvPr id="303" name="テキスト ボックス 302"/>
        <xdr:cNvSpPr txBox="1"/>
      </xdr:nvSpPr>
      <xdr:spPr>
        <a:xfrm>
          <a:off x="857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156845</xdr:rowOff>
    </xdr:from>
    <xdr:to xmlns:xdr="http://schemas.openxmlformats.org/drawingml/2006/spreadsheetDrawing">
      <xdr:col>24</xdr:col>
      <xdr:colOff>114300</xdr:colOff>
      <xdr:row>82</xdr:row>
      <xdr:rowOff>88900</xdr:rowOff>
    </xdr:to>
    <xdr:sp macro="" textlink="">
      <xdr:nvSpPr>
        <xdr:cNvPr id="304" name="楕円 303"/>
        <xdr:cNvSpPr/>
      </xdr:nvSpPr>
      <xdr:spPr>
        <a:xfrm>
          <a:off x="4127500" y="137394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12065</xdr:rowOff>
    </xdr:from>
    <xdr:ext cx="402590" cy="250825"/>
    <xdr:sp macro="" textlink="">
      <xdr:nvSpPr>
        <xdr:cNvPr id="305" name="【公営住宅】&#10;有形固定資産減価償却率該当値テキスト"/>
        <xdr:cNvSpPr txBox="1"/>
      </xdr:nvSpPr>
      <xdr:spPr>
        <a:xfrm>
          <a:off x="4216400" y="1359471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22860</xdr:rowOff>
    </xdr:from>
    <xdr:to xmlns:xdr="http://schemas.openxmlformats.org/drawingml/2006/spreadsheetDrawing">
      <xdr:col>20</xdr:col>
      <xdr:colOff>38100</xdr:colOff>
      <xdr:row>82</xdr:row>
      <xdr:rowOff>122555</xdr:rowOff>
    </xdr:to>
    <xdr:sp macro="" textlink="">
      <xdr:nvSpPr>
        <xdr:cNvPr id="306" name="楕円 305"/>
        <xdr:cNvSpPr/>
      </xdr:nvSpPr>
      <xdr:spPr>
        <a:xfrm>
          <a:off x="3384550" y="137731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82</xdr:row>
      <xdr:rowOff>39370</xdr:rowOff>
    </xdr:from>
    <xdr:to xmlns:xdr="http://schemas.openxmlformats.org/drawingml/2006/spreadsheetDrawing">
      <xdr:col>24</xdr:col>
      <xdr:colOff>63500</xdr:colOff>
      <xdr:row>82</xdr:row>
      <xdr:rowOff>73025</xdr:rowOff>
    </xdr:to>
    <xdr:cxnSp macro="">
      <xdr:nvCxnSpPr>
        <xdr:cNvPr id="307" name="直線コネクタ 306"/>
        <xdr:cNvCxnSpPr/>
      </xdr:nvCxnSpPr>
      <xdr:spPr>
        <a:xfrm flipV="1">
          <a:off x="3429000" y="13789660"/>
          <a:ext cx="7493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37465</xdr:rowOff>
    </xdr:from>
    <xdr:to xmlns:xdr="http://schemas.openxmlformats.org/drawingml/2006/spreadsheetDrawing">
      <xdr:col>15</xdr:col>
      <xdr:colOff>101600</xdr:colOff>
      <xdr:row>82</xdr:row>
      <xdr:rowOff>136525</xdr:rowOff>
    </xdr:to>
    <xdr:sp macro="" textlink="">
      <xdr:nvSpPr>
        <xdr:cNvPr id="308" name="楕円 307"/>
        <xdr:cNvSpPr/>
      </xdr:nvSpPr>
      <xdr:spPr>
        <a:xfrm>
          <a:off x="2571750" y="13787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73025</xdr:rowOff>
    </xdr:from>
    <xdr:to xmlns:xdr="http://schemas.openxmlformats.org/drawingml/2006/spreadsheetDrawing">
      <xdr:col>19</xdr:col>
      <xdr:colOff>171450</xdr:colOff>
      <xdr:row>82</xdr:row>
      <xdr:rowOff>86995</xdr:rowOff>
    </xdr:to>
    <xdr:cxnSp macro="">
      <xdr:nvCxnSpPr>
        <xdr:cNvPr id="309" name="直線コネクタ 308"/>
        <xdr:cNvCxnSpPr/>
      </xdr:nvCxnSpPr>
      <xdr:spPr>
        <a:xfrm flipV="1">
          <a:off x="2622550" y="13823315"/>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63500</xdr:rowOff>
    </xdr:from>
    <xdr:to xmlns:xdr="http://schemas.openxmlformats.org/drawingml/2006/spreadsheetDrawing">
      <xdr:col>10</xdr:col>
      <xdr:colOff>165100</xdr:colOff>
      <xdr:row>82</xdr:row>
      <xdr:rowOff>163195</xdr:rowOff>
    </xdr:to>
    <xdr:sp macro="" textlink="">
      <xdr:nvSpPr>
        <xdr:cNvPr id="310" name="楕円 309"/>
        <xdr:cNvSpPr/>
      </xdr:nvSpPr>
      <xdr:spPr>
        <a:xfrm>
          <a:off x="1778000" y="138137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86995</xdr:rowOff>
    </xdr:from>
    <xdr:to xmlns:xdr="http://schemas.openxmlformats.org/drawingml/2006/spreadsheetDrawing">
      <xdr:col>15</xdr:col>
      <xdr:colOff>50800</xdr:colOff>
      <xdr:row>82</xdr:row>
      <xdr:rowOff>113665</xdr:rowOff>
    </xdr:to>
    <xdr:cxnSp macro="">
      <xdr:nvCxnSpPr>
        <xdr:cNvPr id="311" name="直線コネクタ 310"/>
        <xdr:cNvCxnSpPr/>
      </xdr:nvCxnSpPr>
      <xdr:spPr>
        <a:xfrm flipV="1">
          <a:off x="1828800" y="13837285"/>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85090</xdr:rowOff>
    </xdr:from>
    <xdr:to xmlns:xdr="http://schemas.openxmlformats.org/drawingml/2006/spreadsheetDrawing">
      <xdr:col>6</xdr:col>
      <xdr:colOff>38100</xdr:colOff>
      <xdr:row>83</xdr:row>
      <xdr:rowOff>17145</xdr:rowOff>
    </xdr:to>
    <xdr:sp macro="" textlink="">
      <xdr:nvSpPr>
        <xdr:cNvPr id="312" name="楕円 311"/>
        <xdr:cNvSpPr/>
      </xdr:nvSpPr>
      <xdr:spPr>
        <a:xfrm>
          <a:off x="984250" y="138353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82</xdr:row>
      <xdr:rowOff>113665</xdr:rowOff>
    </xdr:from>
    <xdr:to xmlns:xdr="http://schemas.openxmlformats.org/drawingml/2006/spreadsheetDrawing">
      <xdr:col>10</xdr:col>
      <xdr:colOff>114300</xdr:colOff>
      <xdr:row>82</xdr:row>
      <xdr:rowOff>134620</xdr:rowOff>
    </xdr:to>
    <xdr:cxnSp macro="">
      <xdr:nvCxnSpPr>
        <xdr:cNvPr id="313" name="直線コネクタ 312"/>
        <xdr:cNvCxnSpPr/>
      </xdr:nvCxnSpPr>
      <xdr:spPr>
        <a:xfrm flipV="1">
          <a:off x="1028700" y="13863955"/>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80010</xdr:rowOff>
    </xdr:from>
    <xdr:ext cx="402590" cy="253365"/>
    <xdr:sp macro="" textlink="">
      <xdr:nvSpPr>
        <xdr:cNvPr id="314" name="n_1aveValue【公営住宅】&#10;有形固定資産減価償却率"/>
        <xdr:cNvSpPr txBox="1"/>
      </xdr:nvSpPr>
      <xdr:spPr>
        <a:xfrm>
          <a:off x="3239135" y="139979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72390</xdr:rowOff>
    </xdr:from>
    <xdr:ext cx="402590" cy="250825"/>
    <xdr:sp macro="" textlink="">
      <xdr:nvSpPr>
        <xdr:cNvPr id="315" name="n_2aveValue【公営住宅】&#10;有形固定資産減価償却率"/>
        <xdr:cNvSpPr txBox="1"/>
      </xdr:nvSpPr>
      <xdr:spPr>
        <a:xfrm>
          <a:off x="2439035" y="1399032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73025</xdr:rowOff>
    </xdr:from>
    <xdr:ext cx="402590" cy="253365"/>
    <xdr:sp macro="" textlink="">
      <xdr:nvSpPr>
        <xdr:cNvPr id="316" name="n_3aveValue【公営住宅】&#10;有形固定資産減価償却率"/>
        <xdr:cNvSpPr txBox="1"/>
      </xdr:nvSpPr>
      <xdr:spPr>
        <a:xfrm>
          <a:off x="1645285" y="1399095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50165</xdr:rowOff>
    </xdr:from>
    <xdr:ext cx="405130" cy="250825"/>
    <xdr:sp macro="" textlink="">
      <xdr:nvSpPr>
        <xdr:cNvPr id="317" name="n_4aveValue【公営住宅】&#10;有形固定資産減価償却率"/>
        <xdr:cNvSpPr txBox="1"/>
      </xdr:nvSpPr>
      <xdr:spPr>
        <a:xfrm>
          <a:off x="851535" y="1396809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138430</xdr:rowOff>
    </xdr:from>
    <xdr:ext cx="402590" cy="253365"/>
    <xdr:sp macro="" textlink="">
      <xdr:nvSpPr>
        <xdr:cNvPr id="318" name="n_1mainValue【公営住宅】&#10;有形固定資産減価償却率"/>
        <xdr:cNvSpPr txBox="1"/>
      </xdr:nvSpPr>
      <xdr:spPr>
        <a:xfrm>
          <a:off x="3239135" y="135534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152400</xdr:rowOff>
    </xdr:from>
    <xdr:ext cx="402590" cy="253365"/>
    <xdr:sp macro="" textlink="">
      <xdr:nvSpPr>
        <xdr:cNvPr id="319" name="n_2mainValue【公営住宅】&#10;有形固定資産減価償却率"/>
        <xdr:cNvSpPr txBox="1"/>
      </xdr:nvSpPr>
      <xdr:spPr>
        <a:xfrm>
          <a:off x="2439035" y="1356741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12065</xdr:rowOff>
    </xdr:from>
    <xdr:ext cx="402590" cy="250825"/>
    <xdr:sp macro="" textlink="">
      <xdr:nvSpPr>
        <xdr:cNvPr id="320" name="n_3mainValue【公営住宅】&#10;有形固定資産減価償却率"/>
        <xdr:cNvSpPr txBox="1"/>
      </xdr:nvSpPr>
      <xdr:spPr>
        <a:xfrm>
          <a:off x="1645285" y="1359471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33020</xdr:rowOff>
    </xdr:from>
    <xdr:ext cx="405130" cy="250190"/>
    <xdr:sp macro="" textlink="">
      <xdr:nvSpPr>
        <xdr:cNvPr id="321" name="n_4mainValue【公営住宅】&#10;有形固定資産減価償却率"/>
        <xdr:cNvSpPr txBox="1"/>
      </xdr:nvSpPr>
      <xdr:spPr>
        <a:xfrm>
          <a:off x="851535" y="13615670"/>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149225</xdr:rowOff>
    </xdr:from>
    <xdr:to xmlns:xdr="http://schemas.openxmlformats.org/drawingml/2006/spreadsheetDrawing">
      <xdr:col>59</xdr:col>
      <xdr:colOff>88900</xdr:colOff>
      <xdr:row>72</xdr:row>
      <xdr:rowOff>99060</xdr:rowOff>
    </xdr:to>
    <xdr:sp macro="" textlink="">
      <xdr:nvSpPr>
        <xdr:cNvPr id="322" name="正方形/長方形 321"/>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124460</xdr:rowOff>
    </xdr:from>
    <xdr:to xmlns:xdr="http://schemas.openxmlformats.org/drawingml/2006/spreadsheetDrawing">
      <xdr:col>43</xdr:col>
      <xdr:colOff>63500</xdr:colOff>
      <xdr:row>74</xdr:row>
      <xdr:rowOff>37465</xdr:rowOff>
    </xdr:to>
    <xdr:sp macro="" textlink="">
      <xdr:nvSpPr>
        <xdr:cNvPr id="323" name="正方形/長方形 322"/>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154940</xdr:rowOff>
    </xdr:from>
    <xdr:to xmlns:xdr="http://schemas.openxmlformats.org/drawingml/2006/spreadsheetDrawing">
      <xdr:col>43</xdr:col>
      <xdr:colOff>63500</xdr:colOff>
      <xdr:row>75</xdr:row>
      <xdr:rowOff>68580</xdr:rowOff>
    </xdr:to>
    <xdr:sp macro="" textlink="">
      <xdr:nvSpPr>
        <xdr:cNvPr id="324" name="正方形/長方形 323"/>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124460</xdr:rowOff>
    </xdr:from>
    <xdr:to xmlns:xdr="http://schemas.openxmlformats.org/drawingml/2006/spreadsheetDrawing">
      <xdr:col>48</xdr:col>
      <xdr:colOff>127000</xdr:colOff>
      <xdr:row>74</xdr:row>
      <xdr:rowOff>37465</xdr:rowOff>
    </xdr:to>
    <xdr:sp macro="" textlink="">
      <xdr:nvSpPr>
        <xdr:cNvPr id="325" name="正方形/長方形 324"/>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154940</xdr:rowOff>
    </xdr:from>
    <xdr:to xmlns:xdr="http://schemas.openxmlformats.org/drawingml/2006/spreadsheetDrawing">
      <xdr:col>48</xdr:col>
      <xdr:colOff>127000</xdr:colOff>
      <xdr:row>75</xdr:row>
      <xdr:rowOff>68580</xdr:rowOff>
    </xdr:to>
    <xdr:sp macro="" textlink="">
      <xdr:nvSpPr>
        <xdr:cNvPr id="326" name="正方形/長方形 325"/>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124460</xdr:rowOff>
    </xdr:from>
    <xdr:to xmlns:xdr="http://schemas.openxmlformats.org/drawingml/2006/spreadsheetDrawing">
      <xdr:col>54</xdr:col>
      <xdr:colOff>127000</xdr:colOff>
      <xdr:row>74</xdr:row>
      <xdr:rowOff>37465</xdr:rowOff>
    </xdr:to>
    <xdr:sp macro="" textlink="">
      <xdr:nvSpPr>
        <xdr:cNvPr id="327" name="正方形/長方形 326"/>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154940</xdr:rowOff>
    </xdr:from>
    <xdr:to xmlns:xdr="http://schemas.openxmlformats.org/drawingml/2006/spreadsheetDrawing">
      <xdr:col>54</xdr:col>
      <xdr:colOff>127000</xdr:colOff>
      <xdr:row>75</xdr:row>
      <xdr:rowOff>68580</xdr:rowOff>
    </xdr:to>
    <xdr:sp macro="" textlink="">
      <xdr:nvSpPr>
        <xdr:cNvPr id="328" name="正方形/長方形 327"/>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29" name="正方形/長方形 328"/>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74295</xdr:rowOff>
    </xdr:from>
    <xdr:ext cx="347345" cy="218440"/>
    <xdr:sp macro="" textlink="">
      <xdr:nvSpPr>
        <xdr:cNvPr id="330" name="テキスト ボックス 329"/>
        <xdr:cNvSpPr txBox="1"/>
      </xdr:nvSpPr>
      <xdr:spPr>
        <a:xfrm>
          <a:off x="5918200" y="1248346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149225</xdr:rowOff>
    </xdr:from>
    <xdr:to xmlns:xdr="http://schemas.openxmlformats.org/drawingml/2006/spreadsheetDrawing">
      <xdr:col>59</xdr:col>
      <xdr:colOff>50800</xdr:colOff>
      <xdr:row>88</xdr:row>
      <xdr:rowOff>149225</xdr:rowOff>
    </xdr:to>
    <xdr:cxnSp macro="">
      <xdr:nvCxnSpPr>
        <xdr:cNvPr id="331" name="直線コネクタ 330"/>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165100</xdr:rowOff>
    </xdr:from>
    <xdr:to xmlns:xdr="http://schemas.openxmlformats.org/drawingml/2006/spreadsheetDrawing">
      <xdr:col>59</xdr:col>
      <xdr:colOff>50800</xdr:colOff>
      <xdr:row>86</xdr:row>
      <xdr:rowOff>165100</xdr:rowOff>
    </xdr:to>
    <xdr:cxnSp macro="">
      <xdr:nvCxnSpPr>
        <xdr:cNvPr id="332" name="直線コネクタ 331"/>
        <xdr:cNvCxnSpPr/>
      </xdr:nvCxnSpPr>
      <xdr:spPr>
        <a:xfrm>
          <a:off x="5956300" y="14585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26035</xdr:rowOff>
    </xdr:from>
    <xdr:ext cx="464820" cy="253365"/>
    <xdr:sp macro="" textlink="">
      <xdr:nvSpPr>
        <xdr:cNvPr id="333" name="テキスト ボックス 332"/>
        <xdr:cNvSpPr txBox="1"/>
      </xdr:nvSpPr>
      <xdr:spPr>
        <a:xfrm>
          <a:off x="5527040" y="1444688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5956300" y="142665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41275</xdr:rowOff>
    </xdr:from>
    <xdr:ext cx="464820" cy="253365"/>
    <xdr:sp macro="" textlink="">
      <xdr:nvSpPr>
        <xdr:cNvPr id="335" name="テキスト ボックス 334"/>
        <xdr:cNvSpPr txBox="1"/>
      </xdr:nvSpPr>
      <xdr:spPr>
        <a:xfrm>
          <a:off x="5527040" y="1412684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29210</xdr:rowOff>
    </xdr:from>
    <xdr:to xmlns:xdr="http://schemas.openxmlformats.org/drawingml/2006/spreadsheetDrawing">
      <xdr:col>59</xdr:col>
      <xdr:colOff>50800</xdr:colOff>
      <xdr:row>83</xdr:row>
      <xdr:rowOff>29210</xdr:rowOff>
    </xdr:to>
    <xdr:cxnSp macro="">
      <xdr:nvCxnSpPr>
        <xdr:cNvPr id="336" name="直線コネクタ 335"/>
        <xdr:cNvCxnSpPr/>
      </xdr:nvCxnSpPr>
      <xdr:spPr>
        <a:xfrm>
          <a:off x="5956300" y="139471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57785</xdr:rowOff>
    </xdr:from>
    <xdr:ext cx="464820" cy="253365"/>
    <xdr:sp macro="" textlink="">
      <xdr:nvSpPr>
        <xdr:cNvPr id="337" name="テキスト ボックス 336"/>
        <xdr:cNvSpPr txBox="1"/>
      </xdr:nvSpPr>
      <xdr:spPr>
        <a:xfrm>
          <a:off x="5527040" y="1380807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45085</xdr:rowOff>
    </xdr:from>
    <xdr:to xmlns:xdr="http://schemas.openxmlformats.org/drawingml/2006/spreadsheetDrawing">
      <xdr:col>59</xdr:col>
      <xdr:colOff>50800</xdr:colOff>
      <xdr:row>81</xdr:row>
      <xdr:rowOff>45085</xdr:rowOff>
    </xdr:to>
    <xdr:cxnSp macro="">
      <xdr:nvCxnSpPr>
        <xdr:cNvPr id="338" name="直線コネクタ 337"/>
        <xdr:cNvCxnSpPr/>
      </xdr:nvCxnSpPr>
      <xdr:spPr>
        <a:xfrm>
          <a:off x="5956300" y="136277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73660</xdr:rowOff>
    </xdr:from>
    <xdr:ext cx="464820" cy="252730"/>
    <xdr:sp macro="" textlink="">
      <xdr:nvSpPr>
        <xdr:cNvPr id="339" name="テキスト ボックス 338"/>
        <xdr:cNvSpPr txBox="1"/>
      </xdr:nvSpPr>
      <xdr:spPr>
        <a:xfrm>
          <a:off x="5527040" y="13488670"/>
          <a:ext cx="464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61595</xdr:rowOff>
    </xdr:from>
    <xdr:to xmlns:xdr="http://schemas.openxmlformats.org/drawingml/2006/spreadsheetDrawing">
      <xdr:col>59</xdr:col>
      <xdr:colOff>50800</xdr:colOff>
      <xdr:row>79</xdr:row>
      <xdr:rowOff>61595</xdr:rowOff>
    </xdr:to>
    <xdr:cxnSp macro="">
      <xdr:nvCxnSpPr>
        <xdr:cNvPr id="340" name="直線コネクタ 339"/>
        <xdr:cNvCxnSpPr/>
      </xdr:nvCxnSpPr>
      <xdr:spPr>
        <a:xfrm>
          <a:off x="5956300" y="133089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90170</xdr:rowOff>
    </xdr:from>
    <xdr:ext cx="528955" cy="250825"/>
    <xdr:sp macro="" textlink="">
      <xdr:nvSpPr>
        <xdr:cNvPr id="341" name="テキスト ボックス 340"/>
        <xdr:cNvSpPr txBox="1"/>
      </xdr:nvSpPr>
      <xdr:spPr>
        <a:xfrm>
          <a:off x="5481955" y="1316990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76835</xdr:rowOff>
    </xdr:from>
    <xdr:to xmlns:xdr="http://schemas.openxmlformats.org/drawingml/2006/spreadsheetDrawing">
      <xdr:col>59</xdr:col>
      <xdr:colOff>50800</xdr:colOff>
      <xdr:row>77</xdr:row>
      <xdr:rowOff>76835</xdr:rowOff>
    </xdr:to>
    <xdr:cxnSp macro="">
      <xdr:nvCxnSpPr>
        <xdr:cNvPr id="342" name="直線コネクタ 341"/>
        <xdr:cNvCxnSpPr/>
      </xdr:nvCxnSpPr>
      <xdr:spPr>
        <a:xfrm>
          <a:off x="5956300" y="12988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106045</xdr:rowOff>
    </xdr:from>
    <xdr:ext cx="528955" cy="250825"/>
    <xdr:sp macro="" textlink="">
      <xdr:nvSpPr>
        <xdr:cNvPr id="343" name="テキスト ボックス 342"/>
        <xdr:cNvSpPr txBox="1"/>
      </xdr:nvSpPr>
      <xdr:spPr>
        <a:xfrm>
          <a:off x="5481955" y="1285049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50800</xdr:colOff>
      <xdr:row>75</xdr:row>
      <xdr:rowOff>93345</xdr:rowOff>
    </xdr:to>
    <xdr:cxnSp macro="">
      <xdr:nvCxnSpPr>
        <xdr:cNvPr id="344" name="直線コネクタ 343"/>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121920</xdr:rowOff>
    </xdr:from>
    <xdr:ext cx="528955" cy="250825"/>
    <xdr:sp macro="" textlink="">
      <xdr:nvSpPr>
        <xdr:cNvPr id="345" name="テキスト ボックス 344"/>
        <xdr:cNvSpPr txBox="1"/>
      </xdr:nvSpPr>
      <xdr:spPr>
        <a:xfrm>
          <a:off x="5481955" y="1253109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46" name="【公営住宅】&#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78</xdr:row>
      <xdr:rowOff>39370</xdr:rowOff>
    </xdr:from>
    <xdr:to xmlns:xdr="http://schemas.openxmlformats.org/drawingml/2006/spreadsheetDrawing">
      <xdr:col>54</xdr:col>
      <xdr:colOff>171450</xdr:colOff>
      <xdr:row>86</xdr:row>
      <xdr:rowOff>146685</xdr:rowOff>
    </xdr:to>
    <xdr:cxnSp macro="">
      <xdr:nvCxnSpPr>
        <xdr:cNvPr id="347" name="直線コネクタ 346"/>
        <xdr:cNvCxnSpPr/>
      </xdr:nvCxnSpPr>
      <xdr:spPr>
        <a:xfrm flipV="1">
          <a:off x="9429750" y="13119100"/>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150495</xdr:rowOff>
    </xdr:from>
    <xdr:ext cx="467360" cy="253365"/>
    <xdr:sp macro="" textlink="">
      <xdr:nvSpPr>
        <xdr:cNvPr id="348" name="【公営住宅】&#10;一人当たり面積最小値テキスト"/>
        <xdr:cNvSpPr txBox="1"/>
      </xdr:nvSpPr>
      <xdr:spPr>
        <a:xfrm>
          <a:off x="9467850" y="1457134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146685</xdr:rowOff>
    </xdr:from>
    <xdr:to xmlns:xdr="http://schemas.openxmlformats.org/drawingml/2006/spreadsheetDrawing">
      <xdr:col>55</xdr:col>
      <xdr:colOff>88900</xdr:colOff>
      <xdr:row>86</xdr:row>
      <xdr:rowOff>146685</xdr:rowOff>
    </xdr:to>
    <xdr:cxnSp macro="">
      <xdr:nvCxnSpPr>
        <xdr:cNvPr id="349" name="直線コネクタ 348"/>
        <xdr:cNvCxnSpPr/>
      </xdr:nvCxnSpPr>
      <xdr:spPr>
        <a:xfrm>
          <a:off x="9359900" y="14567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154940</xdr:rowOff>
    </xdr:from>
    <xdr:ext cx="532130" cy="253365"/>
    <xdr:sp macro="" textlink="">
      <xdr:nvSpPr>
        <xdr:cNvPr id="350" name="【公営住宅】&#10;一人当たり面積最大値テキスト"/>
        <xdr:cNvSpPr txBox="1"/>
      </xdr:nvSpPr>
      <xdr:spPr>
        <a:xfrm>
          <a:off x="9467850" y="1289939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39370</xdr:rowOff>
    </xdr:from>
    <xdr:to xmlns:xdr="http://schemas.openxmlformats.org/drawingml/2006/spreadsheetDrawing">
      <xdr:col>55</xdr:col>
      <xdr:colOff>88900</xdr:colOff>
      <xdr:row>78</xdr:row>
      <xdr:rowOff>39370</xdr:rowOff>
    </xdr:to>
    <xdr:cxnSp macro="">
      <xdr:nvCxnSpPr>
        <xdr:cNvPr id="351" name="直線コネクタ 350"/>
        <xdr:cNvCxnSpPr/>
      </xdr:nvCxnSpPr>
      <xdr:spPr>
        <a:xfrm>
          <a:off x="9359900" y="13119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86360</xdr:rowOff>
    </xdr:from>
    <xdr:ext cx="467360" cy="250825"/>
    <xdr:sp macro="" textlink="">
      <xdr:nvSpPr>
        <xdr:cNvPr id="352" name="【公営住宅】&#10;一人当たり面積平均値テキスト"/>
        <xdr:cNvSpPr txBox="1"/>
      </xdr:nvSpPr>
      <xdr:spPr>
        <a:xfrm>
          <a:off x="9467850" y="1400429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107315</xdr:rowOff>
    </xdr:from>
    <xdr:to xmlns:xdr="http://schemas.openxmlformats.org/drawingml/2006/spreadsheetDrawing">
      <xdr:col>55</xdr:col>
      <xdr:colOff>50800</xdr:colOff>
      <xdr:row>84</xdr:row>
      <xdr:rowOff>39370</xdr:rowOff>
    </xdr:to>
    <xdr:sp macro="" textlink="">
      <xdr:nvSpPr>
        <xdr:cNvPr id="353" name="フローチャート: 判断 352"/>
        <xdr:cNvSpPr/>
      </xdr:nvSpPr>
      <xdr:spPr>
        <a:xfrm>
          <a:off x="9398000" y="140252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118110</xdr:rowOff>
    </xdr:from>
    <xdr:to xmlns:xdr="http://schemas.openxmlformats.org/drawingml/2006/spreadsheetDrawing">
      <xdr:col>50</xdr:col>
      <xdr:colOff>165100</xdr:colOff>
      <xdr:row>84</xdr:row>
      <xdr:rowOff>50800</xdr:rowOff>
    </xdr:to>
    <xdr:sp macro="" textlink="">
      <xdr:nvSpPr>
        <xdr:cNvPr id="354" name="フローチャート: 判断 353"/>
        <xdr:cNvSpPr/>
      </xdr:nvSpPr>
      <xdr:spPr>
        <a:xfrm>
          <a:off x="8636000" y="140360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134620</xdr:rowOff>
    </xdr:from>
    <xdr:to xmlns:xdr="http://schemas.openxmlformats.org/drawingml/2006/spreadsheetDrawing">
      <xdr:col>46</xdr:col>
      <xdr:colOff>38100</xdr:colOff>
      <xdr:row>84</xdr:row>
      <xdr:rowOff>66675</xdr:rowOff>
    </xdr:to>
    <xdr:sp macro="" textlink="">
      <xdr:nvSpPr>
        <xdr:cNvPr id="355" name="フローチャート: 判断 354"/>
        <xdr:cNvSpPr/>
      </xdr:nvSpPr>
      <xdr:spPr>
        <a:xfrm>
          <a:off x="7842250" y="140525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106680</xdr:rowOff>
    </xdr:from>
    <xdr:to xmlns:xdr="http://schemas.openxmlformats.org/drawingml/2006/spreadsheetDrawing">
      <xdr:col>41</xdr:col>
      <xdr:colOff>101600</xdr:colOff>
      <xdr:row>84</xdr:row>
      <xdr:rowOff>38735</xdr:rowOff>
    </xdr:to>
    <xdr:sp macro="" textlink="">
      <xdr:nvSpPr>
        <xdr:cNvPr id="356" name="フローチャート: 判断 355"/>
        <xdr:cNvSpPr/>
      </xdr:nvSpPr>
      <xdr:spPr>
        <a:xfrm>
          <a:off x="7029450" y="14024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108585</xdr:rowOff>
    </xdr:from>
    <xdr:to xmlns:xdr="http://schemas.openxmlformats.org/drawingml/2006/spreadsheetDrawing">
      <xdr:col>36</xdr:col>
      <xdr:colOff>165100</xdr:colOff>
      <xdr:row>84</xdr:row>
      <xdr:rowOff>40005</xdr:rowOff>
    </xdr:to>
    <xdr:sp macro="" textlink="">
      <xdr:nvSpPr>
        <xdr:cNvPr id="357" name="フローチャート: 判断 356"/>
        <xdr:cNvSpPr/>
      </xdr:nvSpPr>
      <xdr:spPr>
        <a:xfrm>
          <a:off x="6235700" y="14026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146685</xdr:rowOff>
    </xdr:from>
    <xdr:ext cx="762000" cy="250825"/>
    <xdr:sp macro="" textlink="">
      <xdr:nvSpPr>
        <xdr:cNvPr id="358" name="テキスト ボックス 357"/>
        <xdr:cNvSpPr txBox="1"/>
      </xdr:nvSpPr>
      <xdr:spPr>
        <a:xfrm>
          <a:off x="92583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146685</xdr:rowOff>
    </xdr:from>
    <xdr:ext cx="762000" cy="250825"/>
    <xdr:sp macro="" textlink="">
      <xdr:nvSpPr>
        <xdr:cNvPr id="359" name="テキスト ボックス 358"/>
        <xdr:cNvSpPr txBox="1"/>
      </xdr:nvSpPr>
      <xdr:spPr>
        <a:xfrm>
          <a:off x="8515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88</xdr:row>
      <xdr:rowOff>146685</xdr:rowOff>
    </xdr:from>
    <xdr:ext cx="762000" cy="250825"/>
    <xdr:sp macro="" textlink="">
      <xdr:nvSpPr>
        <xdr:cNvPr id="360" name="テキスト ボックス 359"/>
        <xdr:cNvSpPr txBox="1"/>
      </xdr:nvSpPr>
      <xdr:spPr>
        <a:xfrm>
          <a:off x="7715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146685</xdr:rowOff>
    </xdr:from>
    <xdr:ext cx="759460" cy="250825"/>
    <xdr:sp macro="" textlink="">
      <xdr:nvSpPr>
        <xdr:cNvPr id="361" name="テキスト ボックス 360"/>
        <xdr:cNvSpPr txBox="1"/>
      </xdr:nvSpPr>
      <xdr:spPr>
        <a:xfrm>
          <a:off x="6908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146685</xdr:rowOff>
    </xdr:from>
    <xdr:ext cx="762000" cy="250825"/>
    <xdr:sp macro="" textlink="">
      <xdr:nvSpPr>
        <xdr:cNvPr id="362" name="テキスト ボックス 361"/>
        <xdr:cNvSpPr txBox="1"/>
      </xdr:nvSpPr>
      <xdr:spPr>
        <a:xfrm>
          <a:off x="6115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158750</xdr:rowOff>
    </xdr:from>
    <xdr:to xmlns:xdr="http://schemas.openxmlformats.org/drawingml/2006/spreadsheetDrawing">
      <xdr:col>55</xdr:col>
      <xdr:colOff>50800</xdr:colOff>
      <xdr:row>82</xdr:row>
      <xdr:rowOff>90170</xdr:rowOff>
    </xdr:to>
    <xdr:sp macro="" textlink="">
      <xdr:nvSpPr>
        <xdr:cNvPr id="363" name="楕円 362"/>
        <xdr:cNvSpPr/>
      </xdr:nvSpPr>
      <xdr:spPr>
        <a:xfrm>
          <a:off x="9398000" y="137414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81</xdr:row>
      <xdr:rowOff>13335</xdr:rowOff>
    </xdr:from>
    <xdr:ext cx="467360" cy="250825"/>
    <xdr:sp macro="" textlink="">
      <xdr:nvSpPr>
        <xdr:cNvPr id="364" name="【公営住宅】&#10;一人当たり面積該当値テキスト"/>
        <xdr:cNvSpPr txBox="1"/>
      </xdr:nvSpPr>
      <xdr:spPr>
        <a:xfrm>
          <a:off x="9467850" y="135959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81</xdr:row>
      <xdr:rowOff>153035</xdr:rowOff>
    </xdr:from>
    <xdr:to xmlns:xdr="http://schemas.openxmlformats.org/drawingml/2006/spreadsheetDrawing">
      <xdr:col>50</xdr:col>
      <xdr:colOff>165100</xdr:colOff>
      <xdr:row>82</xdr:row>
      <xdr:rowOff>85090</xdr:rowOff>
    </xdr:to>
    <xdr:sp macro="" textlink="">
      <xdr:nvSpPr>
        <xdr:cNvPr id="365" name="楕円 364"/>
        <xdr:cNvSpPr/>
      </xdr:nvSpPr>
      <xdr:spPr>
        <a:xfrm>
          <a:off x="8636000" y="137356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82</xdr:row>
      <xdr:rowOff>35560</xdr:rowOff>
    </xdr:from>
    <xdr:to xmlns:xdr="http://schemas.openxmlformats.org/drawingml/2006/spreadsheetDrawing">
      <xdr:col>55</xdr:col>
      <xdr:colOff>0</xdr:colOff>
      <xdr:row>82</xdr:row>
      <xdr:rowOff>40005</xdr:rowOff>
    </xdr:to>
    <xdr:cxnSp macro="">
      <xdr:nvCxnSpPr>
        <xdr:cNvPr id="366" name="直線コネクタ 365"/>
        <xdr:cNvCxnSpPr/>
      </xdr:nvCxnSpPr>
      <xdr:spPr>
        <a:xfrm>
          <a:off x="8686800" y="13785850"/>
          <a:ext cx="742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20320</xdr:rowOff>
    </xdr:from>
    <xdr:to xmlns:xdr="http://schemas.openxmlformats.org/drawingml/2006/spreadsheetDrawing">
      <xdr:col>46</xdr:col>
      <xdr:colOff>38100</xdr:colOff>
      <xdr:row>82</xdr:row>
      <xdr:rowOff>119380</xdr:rowOff>
    </xdr:to>
    <xdr:sp macro="" textlink="">
      <xdr:nvSpPr>
        <xdr:cNvPr id="367" name="楕円 366"/>
        <xdr:cNvSpPr/>
      </xdr:nvSpPr>
      <xdr:spPr>
        <a:xfrm>
          <a:off x="7842250" y="137706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82</xdr:row>
      <xdr:rowOff>35560</xdr:rowOff>
    </xdr:from>
    <xdr:to xmlns:xdr="http://schemas.openxmlformats.org/drawingml/2006/spreadsheetDrawing">
      <xdr:col>50</xdr:col>
      <xdr:colOff>114300</xdr:colOff>
      <xdr:row>82</xdr:row>
      <xdr:rowOff>70485</xdr:rowOff>
    </xdr:to>
    <xdr:cxnSp macro="">
      <xdr:nvCxnSpPr>
        <xdr:cNvPr id="368" name="直線コネクタ 367"/>
        <xdr:cNvCxnSpPr/>
      </xdr:nvCxnSpPr>
      <xdr:spPr>
        <a:xfrm flipV="1">
          <a:off x="7886700" y="13785850"/>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29845</xdr:rowOff>
    </xdr:from>
    <xdr:to xmlns:xdr="http://schemas.openxmlformats.org/drawingml/2006/spreadsheetDrawing">
      <xdr:col>41</xdr:col>
      <xdr:colOff>101600</xdr:colOff>
      <xdr:row>82</xdr:row>
      <xdr:rowOff>128905</xdr:rowOff>
    </xdr:to>
    <xdr:sp macro="" textlink="">
      <xdr:nvSpPr>
        <xdr:cNvPr id="369" name="楕円 368"/>
        <xdr:cNvSpPr/>
      </xdr:nvSpPr>
      <xdr:spPr>
        <a:xfrm>
          <a:off x="7029450" y="137801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70485</xdr:rowOff>
    </xdr:from>
    <xdr:to xmlns:xdr="http://schemas.openxmlformats.org/drawingml/2006/spreadsheetDrawing">
      <xdr:col>45</xdr:col>
      <xdr:colOff>171450</xdr:colOff>
      <xdr:row>82</xdr:row>
      <xdr:rowOff>79375</xdr:rowOff>
    </xdr:to>
    <xdr:cxnSp macro="">
      <xdr:nvCxnSpPr>
        <xdr:cNvPr id="370" name="直線コネクタ 369"/>
        <xdr:cNvCxnSpPr/>
      </xdr:nvCxnSpPr>
      <xdr:spPr>
        <a:xfrm flipV="1">
          <a:off x="7080250" y="13820775"/>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36830</xdr:rowOff>
    </xdr:from>
    <xdr:to xmlns:xdr="http://schemas.openxmlformats.org/drawingml/2006/spreadsheetDrawing">
      <xdr:col>36</xdr:col>
      <xdr:colOff>165100</xdr:colOff>
      <xdr:row>82</xdr:row>
      <xdr:rowOff>135890</xdr:rowOff>
    </xdr:to>
    <xdr:sp macro="" textlink="">
      <xdr:nvSpPr>
        <xdr:cNvPr id="371" name="楕円 370"/>
        <xdr:cNvSpPr/>
      </xdr:nvSpPr>
      <xdr:spPr>
        <a:xfrm>
          <a:off x="6235700" y="13787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82</xdr:row>
      <xdr:rowOff>79375</xdr:rowOff>
    </xdr:from>
    <xdr:to xmlns:xdr="http://schemas.openxmlformats.org/drawingml/2006/spreadsheetDrawing">
      <xdr:col>41</xdr:col>
      <xdr:colOff>50800</xdr:colOff>
      <xdr:row>82</xdr:row>
      <xdr:rowOff>86360</xdr:rowOff>
    </xdr:to>
    <xdr:cxnSp macro="">
      <xdr:nvCxnSpPr>
        <xdr:cNvPr id="372" name="直線コネクタ 371"/>
        <xdr:cNvCxnSpPr/>
      </xdr:nvCxnSpPr>
      <xdr:spPr>
        <a:xfrm flipV="1">
          <a:off x="6286500" y="13829665"/>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41275</xdr:rowOff>
    </xdr:from>
    <xdr:ext cx="469900" cy="253365"/>
    <xdr:sp macro="" textlink="">
      <xdr:nvSpPr>
        <xdr:cNvPr id="373" name="n_1aveValue【公営住宅】&#10;一人当たり面積"/>
        <xdr:cNvSpPr txBox="1"/>
      </xdr:nvSpPr>
      <xdr:spPr>
        <a:xfrm>
          <a:off x="8458200" y="141268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57785</xdr:rowOff>
    </xdr:from>
    <xdr:ext cx="469900" cy="253365"/>
    <xdr:sp macro="" textlink="">
      <xdr:nvSpPr>
        <xdr:cNvPr id="374" name="n_2aveValue【公営住宅】&#10;一人当たり面積"/>
        <xdr:cNvSpPr txBox="1"/>
      </xdr:nvSpPr>
      <xdr:spPr>
        <a:xfrm>
          <a:off x="7677150" y="14143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29845</xdr:rowOff>
    </xdr:from>
    <xdr:ext cx="469900" cy="250825"/>
    <xdr:sp macro="" textlink="">
      <xdr:nvSpPr>
        <xdr:cNvPr id="375" name="n_3aveValue【公営住宅】&#10;一人当たり面積"/>
        <xdr:cNvSpPr txBox="1"/>
      </xdr:nvSpPr>
      <xdr:spPr>
        <a:xfrm>
          <a:off x="6864350" y="141154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31750</xdr:rowOff>
    </xdr:from>
    <xdr:ext cx="469900" cy="250825"/>
    <xdr:sp macro="" textlink="">
      <xdr:nvSpPr>
        <xdr:cNvPr id="376" name="n_4aveValue【公営住宅】&#10;一人当たり面積"/>
        <xdr:cNvSpPr txBox="1"/>
      </xdr:nvSpPr>
      <xdr:spPr>
        <a:xfrm>
          <a:off x="6070600" y="141173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80</xdr:row>
      <xdr:rowOff>100965</xdr:rowOff>
    </xdr:from>
    <xdr:ext cx="469900" cy="253365"/>
    <xdr:sp macro="" textlink="">
      <xdr:nvSpPr>
        <xdr:cNvPr id="377" name="n_1mainValue【公営住宅】&#10;一人当たり面積"/>
        <xdr:cNvSpPr txBox="1"/>
      </xdr:nvSpPr>
      <xdr:spPr>
        <a:xfrm>
          <a:off x="8458200" y="135159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136525</xdr:rowOff>
    </xdr:from>
    <xdr:ext cx="469900" cy="253365"/>
    <xdr:sp macro="" textlink="">
      <xdr:nvSpPr>
        <xdr:cNvPr id="378" name="n_2mainValue【公営住宅】&#10;一人当たり面積"/>
        <xdr:cNvSpPr txBox="1"/>
      </xdr:nvSpPr>
      <xdr:spPr>
        <a:xfrm>
          <a:off x="7677150" y="135515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145415</xdr:rowOff>
    </xdr:from>
    <xdr:ext cx="469900" cy="250825"/>
    <xdr:sp macro="" textlink="">
      <xdr:nvSpPr>
        <xdr:cNvPr id="379" name="n_3mainValue【公営住宅】&#10;一人当たり面積"/>
        <xdr:cNvSpPr txBox="1"/>
      </xdr:nvSpPr>
      <xdr:spPr>
        <a:xfrm>
          <a:off x="6864350" y="135604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80</xdr:row>
      <xdr:rowOff>151765</xdr:rowOff>
    </xdr:from>
    <xdr:ext cx="469900" cy="253365"/>
    <xdr:sp macro="" textlink="">
      <xdr:nvSpPr>
        <xdr:cNvPr id="380" name="n_4mainValue【公営住宅】&#10;一人当たり面積"/>
        <xdr:cNvSpPr txBox="1"/>
      </xdr:nvSpPr>
      <xdr:spPr>
        <a:xfrm>
          <a:off x="6070600" y="135667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9" name="正方形/長方形 388"/>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0" name="正方形/長方形 389"/>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1" name="正方形/長方形 390"/>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2" name="正方形/長方形 391"/>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3" name="正方形/長方形 392"/>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4" name="正方形/長方形 393"/>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5" name="正方形/長方形 394"/>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6" name="正方形/長方形 395"/>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74295</xdr:rowOff>
    </xdr:from>
    <xdr:to xmlns:xdr="http://schemas.openxmlformats.org/drawingml/2006/spreadsheetDrawing">
      <xdr:col>90</xdr:col>
      <xdr:colOff>25400</xdr:colOff>
      <xdr:row>28</xdr:row>
      <xdr:rowOff>24765</xdr:rowOff>
    </xdr:to>
    <xdr:sp macro="" textlink="">
      <xdr:nvSpPr>
        <xdr:cNvPr id="397" name="正方形/長方形 396"/>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130175</xdr:rowOff>
    </xdr:to>
    <xdr:sp macro="" textlink="">
      <xdr:nvSpPr>
        <xdr:cNvPr id="398" name="正方形/長方形 397"/>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80645</xdr:rowOff>
    </xdr:from>
    <xdr:to xmlns:xdr="http://schemas.openxmlformats.org/drawingml/2006/spreadsheetDrawing">
      <xdr:col>74</xdr:col>
      <xdr:colOff>0</xdr:colOff>
      <xdr:row>30</xdr:row>
      <xdr:rowOff>161925</xdr:rowOff>
    </xdr:to>
    <xdr:sp macro="" textlink="">
      <xdr:nvSpPr>
        <xdr:cNvPr id="399" name="正方形/長方形 398"/>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130175</xdr:rowOff>
    </xdr:to>
    <xdr:sp macro="" textlink="">
      <xdr:nvSpPr>
        <xdr:cNvPr id="400" name="正方形/長方形 399"/>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80645</xdr:rowOff>
    </xdr:from>
    <xdr:to xmlns:xdr="http://schemas.openxmlformats.org/drawingml/2006/spreadsheetDrawing">
      <xdr:col>79</xdr:col>
      <xdr:colOff>63500</xdr:colOff>
      <xdr:row>30</xdr:row>
      <xdr:rowOff>161925</xdr:rowOff>
    </xdr:to>
    <xdr:sp macro="" textlink="">
      <xdr:nvSpPr>
        <xdr:cNvPr id="401" name="正方形/長方形 400"/>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130175</xdr:rowOff>
    </xdr:to>
    <xdr:sp macro="" textlink="">
      <xdr:nvSpPr>
        <xdr:cNvPr id="402" name="正方形/長方形 401"/>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80645</xdr:rowOff>
    </xdr:from>
    <xdr:to xmlns:xdr="http://schemas.openxmlformats.org/drawingml/2006/spreadsheetDrawing">
      <xdr:col>85</xdr:col>
      <xdr:colOff>63500</xdr:colOff>
      <xdr:row>30</xdr:row>
      <xdr:rowOff>161925</xdr:rowOff>
    </xdr:to>
    <xdr:sp macro="" textlink="">
      <xdr:nvSpPr>
        <xdr:cNvPr id="403" name="正方形/長方形 402"/>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404" name="正方形/長方形 403"/>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0345"/>
    <xdr:sp macro="" textlink="">
      <xdr:nvSpPr>
        <xdr:cNvPr id="405" name="テキスト ボックス 404"/>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74295</xdr:rowOff>
    </xdr:from>
    <xdr:to xmlns:xdr="http://schemas.openxmlformats.org/drawingml/2006/spreadsheetDrawing">
      <xdr:col>89</xdr:col>
      <xdr:colOff>171450</xdr:colOff>
      <xdr:row>44</xdr:row>
      <xdr:rowOff>74295</xdr:rowOff>
    </xdr:to>
    <xdr:cxnSp macro="">
      <xdr:nvCxnSpPr>
        <xdr:cNvPr id="406" name="直線コネクタ 405"/>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103505</xdr:rowOff>
    </xdr:from>
    <xdr:ext cx="464820" cy="250825"/>
    <xdr:sp macro="" textlink="">
      <xdr:nvSpPr>
        <xdr:cNvPr id="407" name="テキスト ボックス 406"/>
        <xdr:cNvSpPr txBox="1"/>
      </xdr:nvSpPr>
      <xdr:spPr>
        <a:xfrm>
          <a:off x="10797540" y="7315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90805</xdr:rowOff>
    </xdr:from>
    <xdr:to xmlns:xdr="http://schemas.openxmlformats.org/drawingml/2006/spreadsheetDrawing">
      <xdr:col>89</xdr:col>
      <xdr:colOff>171450</xdr:colOff>
      <xdr:row>42</xdr:row>
      <xdr:rowOff>90805</xdr:rowOff>
    </xdr:to>
    <xdr:cxnSp macro="">
      <xdr:nvCxnSpPr>
        <xdr:cNvPr id="408" name="直線コネクタ 407"/>
        <xdr:cNvCxnSpPr/>
      </xdr:nvCxnSpPr>
      <xdr:spPr>
        <a:xfrm>
          <a:off x="11207750" y="7135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118745</xdr:rowOff>
    </xdr:from>
    <xdr:ext cx="464820" cy="253365"/>
    <xdr:sp macro="" textlink="">
      <xdr:nvSpPr>
        <xdr:cNvPr id="409" name="テキスト ボックス 408"/>
        <xdr:cNvSpPr txBox="1"/>
      </xdr:nvSpPr>
      <xdr:spPr>
        <a:xfrm>
          <a:off x="10797540" y="699579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106680</xdr:rowOff>
    </xdr:from>
    <xdr:to xmlns:xdr="http://schemas.openxmlformats.org/drawingml/2006/spreadsheetDrawing">
      <xdr:col>89</xdr:col>
      <xdr:colOff>171450</xdr:colOff>
      <xdr:row>40</xdr:row>
      <xdr:rowOff>106680</xdr:rowOff>
    </xdr:to>
    <xdr:cxnSp macro="">
      <xdr:nvCxnSpPr>
        <xdr:cNvPr id="410" name="直線コネクタ 409"/>
        <xdr:cNvCxnSpPr/>
      </xdr:nvCxnSpPr>
      <xdr:spPr>
        <a:xfrm>
          <a:off x="11207750" y="6816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134620</xdr:rowOff>
    </xdr:from>
    <xdr:ext cx="400685" cy="253365"/>
    <xdr:sp macro="" textlink="">
      <xdr:nvSpPr>
        <xdr:cNvPr id="411" name="テキスト ボックス 410"/>
        <xdr:cNvSpPr txBox="1"/>
      </xdr:nvSpPr>
      <xdr:spPr>
        <a:xfrm>
          <a:off x="10842625" y="667639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122555</xdr:rowOff>
    </xdr:from>
    <xdr:to xmlns:xdr="http://schemas.openxmlformats.org/drawingml/2006/spreadsheetDrawing">
      <xdr:col>89</xdr:col>
      <xdr:colOff>171450</xdr:colOff>
      <xdr:row>38</xdr:row>
      <xdr:rowOff>122555</xdr:rowOff>
    </xdr:to>
    <xdr:cxnSp macro="">
      <xdr:nvCxnSpPr>
        <xdr:cNvPr id="412" name="直線コネクタ 411"/>
        <xdr:cNvCxnSpPr/>
      </xdr:nvCxnSpPr>
      <xdr:spPr>
        <a:xfrm>
          <a:off x="11207750" y="6496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151130</xdr:rowOff>
    </xdr:from>
    <xdr:ext cx="400685" cy="253365"/>
    <xdr:sp macro="" textlink="">
      <xdr:nvSpPr>
        <xdr:cNvPr id="413" name="テキスト ボックス 412"/>
        <xdr:cNvSpPr txBox="1"/>
      </xdr:nvSpPr>
      <xdr:spPr>
        <a:xfrm>
          <a:off x="10842625" y="635762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138430</xdr:rowOff>
    </xdr:from>
    <xdr:to xmlns:xdr="http://schemas.openxmlformats.org/drawingml/2006/spreadsheetDrawing">
      <xdr:col>89</xdr:col>
      <xdr:colOff>171450</xdr:colOff>
      <xdr:row>36</xdr:row>
      <xdr:rowOff>138430</xdr:rowOff>
    </xdr:to>
    <xdr:cxnSp macro="">
      <xdr:nvCxnSpPr>
        <xdr:cNvPr id="414" name="直線コネクタ 413"/>
        <xdr:cNvCxnSpPr/>
      </xdr:nvCxnSpPr>
      <xdr:spPr>
        <a:xfrm>
          <a:off x="11207750" y="61772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167005</xdr:rowOff>
    </xdr:from>
    <xdr:ext cx="400685" cy="252730"/>
    <xdr:sp macro="" textlink="">
      <xdr:nvSpPr>
        <xdr:cNvPr id="415" name="テキスト ボックス 414"/>
        <xdr:cNvSpPr txBox="1"/>
      </xdr:nvSpPr>
      <xdr:spPr>
        <a:xfrm>
          <a:off x="10842625" y="6038215"/>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154305</xdr:rowOff>
    </xdr:from>
    <xdr:to xmlns:xdr="http://schemas.openxmlformats.org/drawingml/2006/spreadsheetDrawing">
      <xdr:col>89</xdr:col>
      <xdr:colOff>171450</xdr:colOff>
      <xdr:row>34</xdr:row>
      <xdr:rowOff>154305</xdr:rowOff>
    </xdr:to>
    <xdr:cxnSp macro="">
      <xdr:nvCxnSpPr>
        <xdr:cNvPr id="416" name="直線コネクタ 415"/>
        <xdr:cNvCxnSpPr/>
      </xdr:nvCxnSpPr>
      <xdr:spPr>
        <a:xfrm>
          <a:off x="11207750" y="58578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0685" cy="250825"/>
    <xdr:sp macro="" textlink="">
      <xdr:nvSpPr>
        <xdr:cNvPr id="417" name="テキスト ボックス 416"/>
        <xdr:cNvSpPr txBox="1"/>
      </xdr:nvSpPr>
      <xdr:spPr>
        <a:xfrm>
          <a:off x="10842625" y="57194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171450</xdr:colOff>
      <xdr:row>33</xdr:row>
      <xdr:rowOff>2540</xdr:rowOff>
    </xdr:to>
    <xdr:cxnSp macro="">
      <xdr:nvCxnSpPr>
        <xdr:cNvPr id="418" name="直線コネクタ 417"/>
        <xdr:cNvCxnSpPr/>
      </xdr:nvCxnSpPr>
      <xdr:spPr>
        <a:xfrm>
          <a:off x="11207750" y="55384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31115</xdr:rowOff>
    </xdr:from>
    <xdr:ext cx="339090" cy="250825"/>
    <xdr:sp macro="" textlink="">
      <xdr:nvSpPr>
        <xdr:cNvPr id="419" name="テキスト ボックス 418"/>
        <xdr:cNvSpPr txBox="1"/>
      </xdr:nvSpPr>
      <xdr:spPr>
        <a:xfrm>
          <a:off x="10906760" y="539940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171450</xdr:colOff>
      <xdr:row>31</xdr:row>
      <xdr:rowOff>18415</xdr:rowOff>
    </xdr:to>
    <xdr:cxnSp macro="">
      <xdr:nvCxnSpPr>
        <xdr:cNvPr id="420" name="直線コネクタ 419"/>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421" name="【認定こども園・幼稚園・保育所】&#10;有形固定資産減価償却率グラフ枠"/>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136525</xdr:rowOff>
    </xdr:from>
    <xdr:to xmlns:xdr="http://schemas.openxmlformats.org/drawingml/2006/spreadsheetDrawing">
      <xdr:col>85</xdr:col>
      <xdr:colOff>126365</xdr:colOff>
      <xdr:row>42</xdr:row>
      <xdr:rowOff>90805</xdr:rowOff>
    </xdr:to>
    <xdr:cxnSp macro="">
      <xdr:nvCxnSpPr>
        <xdr:cNvPr id="422" name="直線コネクタ 421"/>
        <xdr:cNvCxnSpPr/>
      </xdr:nvCxnSpPr>
      <xdr:spPr>
        <a:xfrm flipV="1">
          <a:off x="14699615" y="567245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94615</xdr:rowOff>
    </xdr:from>
    <xdr:ext cx="467360" cy="253365"/>
    <xdr:sp macro="" textlink="">
      <xdr:nvSpPr>
        <xdr:cNvPr id="423" name="【認定こども園・幼稚園・保育所】&#10;有形固定資産減価償却率最小値テキスト"/>
        <xdr:cNvSpPr txBox="1"/>
      </xdr:nvSpPr>
      <xdr:spPr>
        <a:xfrm>
          <a:off x="14738350" y="713930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90805</xdr:rowOff>
    </xdr:from>
    <xdr:to xmlns:xdr="http://schemas.openxmlformats.org/drawingml/2006/spreadsheetDrawing">
      <xdr:col>86</xdr:col>
      <xdr:colOff>25400</xdr:colOff>
      <xdr:row>42</xdr:row>
      <xdr:rowOff>90805</xdr:rowOff>
    </xdr:to>
    <xdr:cxnSp macro="">
      <xdr:nvCxnSpPr>
        <xdr:cNvPr id="424" name="直線コネクタ 423"/>
        <xdr:cNvCxnSpPr/>
      </xdr:nvCxnSpPr>
      <xdr:spPr>
        <a:xfrm>
          <a:off x="14611350" y="7135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84455</xdr:rowOff>
    </xdr:from>
    <xdr:ext cx="337820" cy="250825"/>
    <xdr:sp macro="" textlink="">
      <xdr:nvSpPr>
        <xdr:cNvPr id="425" name="【認定こども園・幼稚園・保育所】&#10;有形固定資産減価償却率最大値テキスト"/>
        <xdr:cNvSpPr txBox="1"/>
      </xdr:nvSpPr>
      <xdr:spPr>
        <a:xfrm>
          <a:off x="14738350" y="5452745"/>
          <a:ext cx="337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136525</xdr:rowOff>
    </xdr:from>
    <xdr:to xmlns:xdr="http://schemas.openxmlformats.org/drawingml/2006/spreadsheetDrawing">
      <xdr:col>86</xdr:col>
      <xdr:colOff>25400</xdr:colOff>
      <xdr:row>33</xdr:row>
      <xdr:rowOff>136525</xdr:rowOff>
    </xdr:to>
    <xdr:cxnSp macro="">
      <xdr:nvCxnSpPr>
        <xdr:cNvPr id="426" name="直線コネクタ 425"/>
        <xdr:cNvCxnSpPr/>
      </xdr:nvCxnSpPr>
      <xdr:spPr>
        <a:xfrm>
          <a:off x="14611350" y="5672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165100</xdr:rowOff>
    </xdr:from>
    <xdr:ext cx="402590" cy="250825"/>
    <xdr:sp macro="" textlink="">
      <xdr:nvSpPr>
        <xdr:cNvPr id="427" name="【認定こども園・幼稚園・保育所】&#10;有形固定資産減価償却率平均値テキスト"/>
        <xdr:cNvSpPr txBox="1"/>
      </xdr:nvSpPr>
      <xdr:spPr>
        <a:xfrm>
          <a:off x="14738350" y="6203950"/>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142875</xdr:rowOff>
    </xdr:from>
    <xdr:to xmlns:xdr="http://schemas.openxmlformats.org/drawingml/2006/spreadsheetDrawing">
      <xdr:col>85</xdr:col>
      <xdr:colOff>171450</xdr:colOff>
      <xdr:row>38</xdr:row>
      <xdr:rowOff>74295</xdr:rowOff>
    </xdr:to>
    <xdr:sp macro="" textlink="">
      <xdr:nvSpPr>
        <xdr:cNvPr id="428" name="フローチャート: 判断 427"/>
        <xdr:cNvSpPr/>
      </xdr:nvSpPr>
      <xdr:spPr>
        <a:xfrm>
          <a:off x="14649450" y="6349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141605</xdr:rowOff>
    </xdr:from>
    <xdr:to xmlns:xdr="http://schemas.openxmlformats.org/drawingml/2006/spreadsheetDrawing">
      <xdr:col>81</xdr:col>
      <xdr:colOff>101600</xdr:colOff>
      <xdr:row>38</xdr:row>
      <xdr:rowOff>73025</xdr:rowOff>
    </xdr:to>
    <xdr:sp macro="" textlink="">
      <xdr:nvSpPr>
        <xdr:cNvPr id="429" name="フローチャート: 判断 428"/>
        <xdr:cNvSpPr/>
      </xdr:nvSpPr>
      <xdr:spPr>
        <a:xfrm>
          <a:off x="13887450" y="6348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120015</xdr:rowOff>
    </xdr:from>
    <xdr:to xmlns:xdr="http://schemas.openxmlformats.org/drawingml/2006/spreadsheetDrawing">
      <xdr:col>76</xdr:col>
      <xdr:colOff>165100</xdr:colOff>
      <xdr:row>38</xdr:row>
      <xdr:rowOff>52070</xdr:rowOff>
    </xdr:to>
    <xdr:sp macro="" textlink="">
      <xdr:nvSpPr>
        <xdr:cNvPr id="430" name="フローチャート: 判断 429"/>
        <xdr:cNvSpPr/>
      </xdr:nvSpPr>
      <xdr:spPr>
        <a:xfrm>
          <a:off x="13093700" y="63265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97790</xdr:rowOff>
    </xdr:from>
    <xdr:to xmlns:xdr="http://schemas.openxmlformats.org/drawingml/2006/spreadsheetDrawing">
      <xdr:col>72</xdr:col>
      <xdr:colOff>38100</xdr:colOff>
      <xdr:row>38</xdr:row>
      <xdr:rowOff>29845</xdr:rowOff>
    </xdr:to>
    <xdr:sp macro="" textlink="">
      <xdr:nvSpPr>
        <xdr:cNvPr id="431" name="フローチャート: 判断 430"/>
        <xdr:cNvSpPr/>
      </xdr:nvSpPr>
      <xdr:spPr>
        <a:xfrm>
          <a:off x="12299950" y="63042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138430</xdr:rowOff>
    </xdr:from>
    <xdr:to xmlns:xdr="http://schemas.openxmlformats.org/drawingml/2006/spreadsheetDrawing">
      <xdr:col>67</xdr:col>
      <xdr:colOff>101600</xdr:colOff>
      <xdr:row>38</xdr:row>
      <xdr:rowOff>70485</xdr:rowOff>
    </xdr:to>
    <xdr:sp macro="" textlink="">
      <xdr:nvSpPr>
        <xdr:cNvPr id="432" name="フローチャート: 判断 431"/>
        <xdr:cNvSpPr/>
      </xdr:nvSpPr>
      <xdr:spPr>
        <a:xfrm>
          <a:off x="11487150" y="63449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72390</xdr:rowOff>
    </xdr:from>
    <xdr:ext cx="762000" cy="250825"/>
    <xdr:sp macro="" textlink="">
      <xdr:nvSpPr>
        <xdr:cNvPr id="433" name="テキスト ボックス 432"/>
        <xdr:cNvSpPr txBox="1"/>
      </xdr:nvSpPr>
      <xdr:spPr>
        <a:xfrm>
          <a:off x="1452880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72390</xdr:rowOff>
    </xdr:from>
    <xdr:ext cx="759460" cy="250825"/>
    <xdr:sp macro="" textlink="">
      <xdr:nvSpPr>
        <xdr:cNvPr id="434" name="テキスト ボックス 433"/>
        <xdr:cNvSpPr txBox="1"/>
      </xdr:nvSpPr>
      <xdr:spPr>
        <a:xfrm>
          <a:off x="137668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72390</xdr:rowOff>
    </xdr:from>
    <xdr:ext cx="762000" cy="250825"/>
    <xdr:sp macro="" textlink="">
      <xdr:nvSpPr>
        <xdr:cNvPr id="435" name="テキスト ボックス 434"/>
        <xdr:cNvSpPr txBox="1"/>
      </xdr:nvSpPr>
      <xdr:spPr>
        <a:xfrm>
          <a:off x="129730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44</xdr:row>
      <xdr:rowOff>72390</xdr:rowOff>
    </xdr:from>
    <xdr:ext cx="762000" cy="250825"/>
    <xdr:sp macro="" textlink="">
      <xdr:nvSpPr>
        <xdr:cNvPr id="436" name="テキスト ボックス 435"/>
        <xdr:cNvSpPr txBox="1"/>
      </xdr:nvSpPr>
      <xdr:spPr>
        <a:xfrm>
          <a:off x="121729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72390</xdr:rowOff>
    </xdr:from>
    <xdr:ext cx="759460" cy="250825"/>
    <xdr:sp macro="" textlink="">
      <xdr:nvSpPr>
        <xdr:cNvPr id="437" name="テキスト ボックス 436"/>
        <xdr:cNvSpPr txBox="1"/>
      </xdr:nvSpPr>
      <xdr:spPr>
        <a:xfrm>
          <a:off x="113665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112395</xdr:rowOff>
    </xdr:from>
    <xdr:to xmlns:xdr="http://schemas.openxmlformats.org/drawingml/2006/spreadsheetDrawing">
      <xdr:col>85</xdr:col>
      <xdr:colOff>171450</xdr:colOff>
      <xdr:row>40</xdr:row>
      <xdr:rowOff>43815</xdr:rowOff>
    </xdr:to>
    <xdr:sp macro="" textlink="">
      <xdr:nvSpPr>
        <xdr:cNvPr id="438" name="楕円 437"/>
        <xdr:cNvSpPr/>
      </xdr:nvSpPr>
      <xdr:spPr>
        <a:xfrm>
          <a:off x="14649450" y="66541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91440</xdr:rowOff>
    </xdr:from>
    <xdr:ext cx="402590" cy="250825"/>
    <xdr:sp macro="" textlink="">
      <xdr:nvSpPr>
        <xdr:cNvPr id="439" name="【認定こども園・幼稚園・保育所】&#10;有形固定資産減価償却率該当値テキスト"/>
        <xdr:cNvSpPr txBox="1"/>
      </xdr:nvSpPr>
      <xdr:spPr>
        <a:xfrm>
          <a:off x="14738350" y="663321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67945</xdr:rowOff>
    </xdr:from>
    <xdr:to xmlns:xdr="http://schemas.openxmlformats.org/drawingml/2006/spreadsheetDrawing">
      <xdr:col>81</xdr:col>
      <xdr:colOff>101600</xdr:colOff>
      <xdr:row>39</xdr:row>
      <xdr:rowOff>167005</xdr:rowOff>
    </xdr:to>
    <xdr:sp macro="" textlink="">
      <xdr:nvSpPr>
        <xdr:cNvPr id="440" name="楕円 439"/>
        <xdr:cNvSpPr/>
      </xdr:nvSpPr>
      <xdr:spPr>
        <a:xfrm>
          <a:off x="13887450" y="6609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117475</xdr:rowOff>
    </xdr:from>
    <xdr:to xmlns:xdr="http://schemas.openxmlformats.org/drawingml/2006/spreadsheetDrawing">
      <xdr:col>85</xdr:col>
      <xdr:colOff>127000</xdr:colOff>
      <xdr:row>39</xdr:row>
      <xdr:rowOff>162560</xdr:rowOff>
    </xdr:to>
    <xdr:cxnSp macro="">
      <xdr:nvCxnSpPr>
        <xdr:cNvPr id="441" name="直線コネクタ 440"/>
        <xdr:cNvCxnSpPr/>
      </xdr:nvCxnSpPr>
      <xdr:spPr>
        <a:xfrm>
          <a:off x="13938250" y="6659245"/>
          <a:ext cx="762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22860</xdr:rowOff>
    </xdr:from>
    <xdr:to xmlns:xdr="http://schemas.openxmlformats.org/drawingml/2006/spreadsheetDrawing">
      <xdr:col>76</xdr:col>
      <xdr:colOff>165100</xdr:colOff>
      <xdr:row>39</xdr:row>
      <xdr:rowOff>122555</xdr:rowOff>
    </xdr:to>
    <xdr:sp macro="" textlink="">
      <xdr:nvSpPr>
        <xdr:cNvPr id="442" name="楕円 441"/>
        <xdr:cNvSpPr/>
      </xdr:nvSpPr>
      <xdr:spPr>
        <a:xfrm>
          <a:off x="13093700" y="6564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73025</xdr:rowOff>
    </xdr:from>
    <xdr:to xmlns:xdr="http://schemas.openxmlformats.org/drawingml/2006/spreadsheetDrawing">
      <xdr:col>81</xdr:col>
      <xdr:colOff>50800</xdr:colOff>
      <xdr:row>39</xdr:row>
      <xdr:rowOff>117475</xdr:rowOff>
    </xdr:to>
    <xdr:cxnSp macro="">
      <xdr:nvCxnSpPr>
        <xdr:cNvPr id="443" name="直線コネクタ 442"/>
        <xdr:cNvCxnSpPr/>
      </xdr:nvCxnSpPr>
      <xdr:spPr>
        <a:xfrm>
          <a:off x="13144500" y="6614795"/>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151130</xdr:rowOff>
    </xdr:from>
    <xdr:to xmlns:xdr="http://schemas.openxmlformats.org/drawingml/2006/spreadsheetDrawing">
      <xdr:col>72</xdr:col>
      <xdr:colOff>38100</xdr:colOff>
      <xdr:row>39</xdr:row>
      <xdr:rowOff>82550</xdr:rowOff>
    </xdr:to>
    <xdr:sp macro="" textlink="">
      <xdr:nvSpPr>
        <xdr:cNvPr id="444" name="楕円 443"/>
        <xdr:cNvSpPr/>
      </xdr:nvSpPr>
      <xdr:spPr>
        <a:xfrm>
          <a:off x="12299950" y="65252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39</xdr:row>
      <xdr:rowOff>33020</xdr:rowOff>
    </xdr:from>
    <xdr:to xmlns:xdr="http://schemas.openxmlformats.org/drawingml/2006/spreadsheetDrawing">
      <xdr:col>76</xdr:col>
      <xdr:colOff>114300</xdr:colOff>
      <xdr:row>39</xdr:row>
      <xdr:rowOff>73025</xdr:rowOff>
    </xdr:to>
    <xdr:cxnSp macro="">
      <xdr:nvCxnSpPr>
        <xdr:cNvPr id="445" name="直線コネクタ 444"/>
        <xdr:cNvCxnSpPr/>
      </xdr:nvCxnSpPr>
      <xdr:spPr>
        <a:xfrm>
          <a:off x="12344400" y="6574790"/>
          <a:ext cx="8001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107950</xdr:rowOff>
    </xdr:from>
    <xdr:to xmlns:xdr="http://schemas.openxmlformats.org/drawingml/2006/spreadsheetDrawing">
      <xdr:col>67</xdr:col>
      <xdr:colOff>101600</xdr:colOff>
      <xdr:row>39</xdr:row>
      <xdr:rowOff>39370</xdr:rowOff>
    </xdr:to>
    <xdr:sp macro="" textlink="">
      <xdr:nvSpPr>
        <xdr:cNvPr id="446" name="楕円 445"/>
        <xdr:cNvSpPr/>
      </xdr:nvSpPr>
      <xdr:spPr>
        <a:xfrm>
          <a:off x="11487150" y="6482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157480</xdr:rowOff>
    </xdr:from>
    <xdr:to xmlns:xdr="http://schemas.openxmlformats.org/drawingml/2006/spreadsheetDrawing">
      <xdr:col>71</xdr:col>
      <xdr:colOff>171450</xdr:colOff>
      <xdr:row>39</xdr:row>
      <xdr:rowOff>33020</xdr:rowOff>
    </xdr:to>
    <xdr:cxnSp macro="">
      <xdr:nvCxnSpPr>
        <xdr:cNvPr id="447" name="直線コネクタ 446"/>
        <xdr:cNvCxnSpPr/>
      </xdr:nvCxnSpPr>
      <xdr:spPr>
        <a:xfrm>
          <a:off x="11537950" y="6531610"/>
          <a:ext cx="8064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89535</xdr:rowOff>
    </xdr:from>
    <xdr:ext cx="402590" cy="250825"/>
    <xdr:sp macro="" textlink="">
      <xdr:nvSpPr>
        <xdr:cNvPr id="448" name="n_1aveValue【認定こども園・幼稚園・保育所】&#10;有形固定資産減価償却率"/>
        <xdr:cNvSpPr txBox="1"/>
      </xdr:nvSpPr>
      <xdr:spPr>
        <a:xfrm>
          <a:off x="13742035" y="61283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68580</xdr:rowOff>
    </xdr:from>
    <xdr:ext cx="402590" cy="250825"/>
    <xdr:sp macro="" textlink="">
      <xdr:nvSpPr>
        <xdr:cNvPr id="449" name="n_2aveValue【認定こども園・幼稚園・保育所】&#10;有形固定資産減価償却率"/>
        <xdr:cNvSpPr txBox="1"/>
      </xdr:nvSpPr>
      <xdr:spPr>
        <a:xfrm>
          <a:off x="12960985" y="61074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45720</xdr:rowOff>
    </xdr:from>
    <xdr:ext cx="405130" cy="253365"/>
    <xdr:sp macro="" textlink="">
      <xdr:nvSpPr>
        <xdr:cNvPr id="450" name="n_3aveValue【認定こども園・幼稚園・保育所】&#10;有形固定資産減価償却率"/>
        <xdr:cNvSpPr txBox="1"/>
      </xdr:nvSpPr>
      <xdr:spPr>
        <a:xfrm>
          <a:off x="12167235" y="60845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86360</xdr:rowOff>
    </xdr:from>
    <xdr:ext cx="402590" cy="250825"/>
    <xdr:sp macro="" textlink="">
      <xdr:nvSpPr>
        <xdr:cNvPr id="451" name="n_4aveValue【認定こども園・幼稚園・保育所】&#10;有形固定資産減価償却率"/>
        <xdr:cNvSpPr txBox="1"/>
      </xdr:nvSpPr>
      <xdr:spPr>
        <a:xfrm>
          <a:off x="11354435" y="612521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158750</xdr:rowOff>
    </xdr:from>
    <xdr:ext cx="402590" cy="250825"/>
    <xdr:sp macro="" textlink="">
      <xdr:nvSpPr>
        <xdr:cNvPr id="452" name="n_1mainValue【認定こども園・幼稚園・保育所】&#10;有形固定資産減価償却率"/>
        <xdr:cNvSpPr txBox="1"/>
      </xdr:nvSpPr>
      <xdr:spPr>
        <a:xfrm>
          <a:off x="13742035" y="670052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113665</xdr:rowOff>
    </xdr:from>
    <xdr:ext cx="402590" cy="253365"/>
    <xdr:sp macro="" textlink="">
      <xdr:nvSpPr>
        <xdr:cNvPr id="453" name="n_2mainValue【認定こども園・幼稚園・保育所】&#10;有形固定資産減価償却率"/>
        <xdr:cNvSpPr txBox="1"/>
      </xdr:nvSpPr>
      <xdr:spPr>
        <a:xfrm>
          <a:off x="12960985" y="665543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73660</xdr:rowOff>
    </xdr:from>
    <xdr:ext cx="405130" cy="252730"/>
    <xdr:sp macro="" textlink="">
      <xdr:nvSpPr>
        <xdr:cNvPr id="454" name="n_3mainValue【認定こども園・幼稚園・保育所】&#10;有形固定資産減価償却率"/>
        <xdr:cNvSpPr txBox="1"/>
      </xdr:nvSpPr>
      <xdr:spPr>
        <a:xfrm>
          <a:off x="12167235" y="661543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31115</xdr:rowOff>
    </xdr:from>
    <xdr:ext cx="402590" cy="250825"/>
    <xdr:sp macro="" textlink="">
      <xdr:nvSpPr>
        <xdr:cNvPr id="455" name="n_4mainValue【認定こども園・幼稚園・保育所】&#10;有形固定資産減価償却率"/>
        <xdr:cNvSpPr txBox="1"/>
      </xdr:nvSpPr>
      <xdr:spPr>
        <a:xfrm>
          <a:off x="11354435" y="65728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74295</xdr:rowOff>
    </xdr:from>
    <xdr:to xmlns:xdr="http://schemas.openxmlformats.org/drawingml/2006/spreadsheetDrawing">
      <xdr:col>120</xdr:col>
      <xdr:colOff>152400</xdr:colOff>
      <xdr:row>28</xdr:row>
      <xdr:rowOff>24765</xdr:rowOff>
    </xdr:to>
    <xdr:sp macro="" textlink="">
      <xdr:nvSpPr>
        <xdr:cNvPr id="456" name="正方形/長方形 455"/>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130175</xdr:rowOff>
    </xdr:to>
    <xdr:sp macro="" textlink="">
      <xdr:nvSpPr>
        <xdr:cNvPr id="457" name="正方形/長方形 456"/>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80645</xdr:rowOff>
    </xdr:from>
    <xdr:to xmlns:xdr="http://schemas.openxmlformats.org/drawingml/2006/spreadsheetDrawing">
      <xdr:col>104</xdr:col>
      <xdr:colOff>127000</xdr:colOff>
      <xdr:row>30</xdr:row>
      <xdr:rowOff>161925</xdr:rowOff>
    </xdr:to>
    <xdr:sp macro="" textlink="">
      <xdr:nvSpPr>
        <xdr:cNvPr id="458" name="正方形/長方形 457"/>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130175</xdr:rowOff>
    </xdr:to>
    <xdr:sp macro="" textlink="">
      <xdr:nvSpPr>
        <xdr:cNvPr id="459" name="正方形/長方形 458"/>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80645</xdr:rowOff>
    </xdr:from>
    <xdr:to xmlns:xdr="http://schemas.openxmlformats.org/drawingml/2006/spreadsheetDrawing">
      <xdr:col>110</xdr:col>
      <xdr:colOff>0</xdr:colOff>
      <xdr:row>30</xdr:row>
      <xdr:rowOff>161925</xdr:rowOff>
    </xdr:to>
    <xdr:sp macro="" textlink="">
      <xdr:nvSpPr>
        <xdr:cNvPr id="460" name="正方形/長方形 459"/>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130175</xdr:rowOff>
    </xdr:to>
    <xdr:sp macro="" textlink="">
      <xdr:nvSpPr>
        <xdr:cNvPr id="461" name="正方形/長方形 460"/>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80645</xdr:rowOff>
    </xdr:from>
    <xdr:to xmlns:xdr="http://schemas.openxmlformats.org/drawingml/2006/spreadsheetDrawing">
      <xdr:col>116</xdr:col>
      <xdr:colOff>0</xdr:colOff>
      <xdr:row>30</xdr:row>
      <xdr:rowOff>161925</xdr:rowOff>
    </xdr:to>
    <xdr:sp macro="" textlink="">
      <xdr:nvSpPr>
        <xdr:cNvPr id="462" name="正方形/長方形 461"/>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463" name="正方形/長方形 462"/>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0345"/>
    <xdr:sp macro="" textlink="">
      <xdr:nvSpPr>
        <xdr:cNvPr id="464" name="テキスト ボックス 463"/>
        <xdr:cNvSpPr txBox="1"/>
      </xdr:nvSpPr>
      <xdr:spPr>
        <a:xfrm>
          <a:off x="16440150" y="503301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74295</xdr:rowOff>
    </xdr:from>
    <xdr:to xmlns:xdr="http://schemas.openxmlformats.org/drawingml/2006/spreadsheetDrawing">
      <xdr:col>120</xdr:col>
      <xdr:colOff>114300</xdr:colOff>
      <xdr:row>44</xdr:row>
      <xdr:rowOff>74295</xdr:rowOff>
    </xdr:to>
    <xdr:cxnSp macro="">
      <xdr:nvCxnSpPr>
        <xdr:cNvPr id="465" name="直線コネクタ 464"/>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130175</xdr:rowOff>
    </xdr:from>
    <xdr:to xmlns:xdr="http://schemas.openxmlformats.org/drawingml/2006/spreadsheetDrawing">
      <xdr:col>120</xdr:col>
      <xdr:colOff>114300</xdr:colOff>
      <xdr:row>41</xdr:row>
      <xdr:rowOff>130175</xdr:rowOff>
    </xdr:to>
    <xdr:cxnSp macro="">
      <xdr:nvCxnSpPr>
        <xdr:cNvPr id="466" name="直線コネクタ 465"/>
        <xdr:cNvCxnSpPr/>
      </xdr:nvCxnSpPr>
      <xdr:spPr>
        <a:xfrm>
          <a:off x="164592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159385</xdr:rowOff>
    </xdr:from>
    <xdr:ext cx="464820" cy="250825"/>
    <xdr:sp macro="" textlink="">
      <xdr:nvSpPr>
        <xdr:cNvPr id="467" name="テキスト ボックス 466"/>
        <xdr:cNvSpPr txBox="1"/>
      </xdr:nvSpPr>
      <xdr:spPr>
        <a:xfrm>
          <a:off x="16048990" y="686879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18415</xdr:rowOff>
    </xdr:from>
    <xdr:to xmlns:xdr="http://schemas.openxmlformats.org/drawingml/2006/spreadsheetDrawing">
      <xdr:col>120</xdr:col>
      <xdr:colOff>114300</xdr:colOff>
      <xdr:row>39</xdr:row>
      <xdr:rowOff>18415</xdr:rowOff>
    </xdr:to>
    <xdr:cxnSp macro="">
      <xdr:nvCxnSpPr>
        <xdr:cNvPr id="468" name="直線コネクタ 467"/>
        <xdr:cNvCxnSpPr/>
      </xdr:nvCxnSpPr>
      <xdr:spPr>
        <a:xfrm>
          <a:off x="164592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47625</xdr:rowOff>
    </xdr:from>
    <xdr:ext cx="464820" cy="250825"/>
    <xdr:sp macro="" textlink="">
      <xdr:nvSpPr>
        <xdr:cNvPr id="469" name="テキスト ボックス 468"/>
        <xdr:cNvSpPr txBox="1"/>
      </xdr:nvSpPr>
      <xdr:spPr>
        <a:xfrm>
          <a:off x="16048990" y="64217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74295</xdr:rowOff>
    </xdr:from>
    <xdr:to xmlns:xdr="http://schemas.openxmlformats.org/drawingml/2006/spreadsheetDrawing">
      <xdr:col>120</xdr:col>
      <xdr:colOff>114300</xdr:colOff>
      <xdr:row>36</xdr:row>
      <xdr:rowOff>74295</xdr:rowOff>
    </xdr:to>
    <xdr:cxnSp macro="">
      <xdr:nvCxnSpPr>
        <xdr:cNvPr id="470" name="直線コネクタ 469"/>
        <xdr:cNvCxnSpPr/>
      </xdr:nvCxnSpPr>
      <xdr:spPr>
        <a:xfrm>
          <a:off x="164592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103505</xdr:rowOff>
    </xdr:from>
    <xdr:ext cx="464820" cy="250825"/>
    <xdr:sp macro="" textlink="">
      <xdr:nvSpPr>
        <xdr:cNvPr id="471" name="テキスト ボックス 470"/>
        <xdr:cNvSpPr txBox="1"/>
      </xdr:nvSpPr>
      <xdr:spPr>
        <a:xfrm>
          <a:off x="16048990" y="597471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130175</xdr:rowOff>
    </xdr:from>
    <xdr:to xmlns:xdr="http://schemas.openxmlformats.org/drawingml/2006/spreadsheetDrawing">
      <xdr:col>120</xdr:col>
      <xdr:colOff>114300</xdr:colOff>
      <xdr:row>33</xdr:row>
      <xdr:rowOff>130175</xdr:rowOff>
    </xdr:to>
    <xdr:cxnSp macro="">
      <xdr:nvCxnSpPr>
        <xdr:cNvPr id="472" name="直線コネクタ 471"/>
        <xdr:cNvCxnSpPr/>
      </xdr:nvCxnSpPr>
      <xdr:spPr>
        <a:xfrm>
          <a:off x="164592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159385</xdr:rowOff>
    </xdr:from>
    <xdr:ext cx="464820" cy="250825"/>
    <xdr:sp macro="" textlink="">
      <xdr:nvSpPr>
        <xdr:cNvPr id="473" name="テキスト ボックス 472"/>
        <xdr:cNvSpPr txBox="1"/>
      </xdr:nvSpPr>
      <xdr:spPr>
        <a:xfrm>
          <a:off x="16048990" y="552767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474" name="直線コネクタ 473"/>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47625</xdr:rowOff>
    </xdr:from>
    <xdr:ext cx="464820" cy="250825"/>
    <xdr:sp macro="" textlink="">
      <xdr:nvSpPr>
        <xdr:cNvPr id="475" name="テキスト ボックス 474"/>
        <xdr:cNvSpPr txBox="1"/>
      </xdr:nvSpPr>
      <xdr:spPr>
        <a:xfrm>
          <a:off x="16048990" y="5080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476" name="【認定こども園・幼稚園・保育所】&#10;一人当たり面積グラフ枠"/>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17780</xdr:rowOff>
    </xdr:from>
    <xdr:to xmlns:xdr="http://schemas.openxmlformats.org/drawingml/2006/spreadsheetDrawing">
      <xdr:col>116</xdr:col>
      <xdr:colOff>62865</xdr:colOff>
      <xdr:row>41</xdr:row>
      <xdr:rowOff>86360</xdr:rowOff>
    </xdr:to>
    <xdr:cxnSp macro="">
      <xdr:nvCxnSpPr>
        <xdr:cNvPr id="477" name="直線コネクタ 476"/>
        <xdr:cNvCxnSpPr/>
      </xdr:nvCxnSpPr>
      <xdr:spPr>
        <a:xfrm flipV="1">
          <a:off x="19951065" y="555371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90170</xdr:rowOff>
    </xdr:from>
    <xdr:ext cx="467360" cy="250825"/>
    <xdr:sp macro="" textlink="">
      <xdr:nvSpPr>
        <xdr:cNvPr id="478" name="【認定こども園・幼稚園・保育所】&#10;一人当たり面積最小値テキスト"/>
        <xdr:cNvSpPr txBox="1"/>
      </xdr:nvSpPr>
      <xdr:spPr>
        <a:xfrm>
          <a:off x="19989800" y="696722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86360</xdr:rowOff>
    </xdr:from>
    <xdr:to xmlns:xdr="http://schemas.openxmlformats.org/drawingml/2006/spreadsheetDrawing">
      <xdr:col>116</xdr:col>
      <xdr:colOff>152400</xdr:colOff>
      <xdr:row>41</xdr:row>
      <xdr:rowOff>86360</xdr:rowOff>
    </xdr:to>
    <xdr:cxnSp macro="">
      <xdr:nvCxnSpPr>
        <xdr:cNvPr id="479" name="直線コネクタ 478"/>
        <xdr:cNvCxnSpPr/>
      </xdr:nvCxnSpPr>
      <xdr:spPr>
        <a:xfrm>
          <a:off x="19881850" y="6963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133350</xdr:rowOff>
    </xdr:from>
    <xdr:ext cx="467360" cy="252730"/>
    <xdr:sp macro="" textlink="">
      <xdr:nvSpPr>
        <xdr:cNvPr id="480" name="【認定こども園・幼稚園・保育所】&#10;一人当たり面積最大値テキスト"/>
        <xdr:cNvSpPr txBox="1"/>
      </xdr:nvSpPr>
      <xdr:spPr>
        <a:xfrm>
          <a:off x="19989800" y="533400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17780</xdr:rowOff>
    </xdr:from>
    <xdr:to xmlns:xdr="http://schemas.openxmlformats.org/drawingml/2006/spreadsheetDrawing">
      <xdr:col>116</xdr:col>
      <xdr:colOff>152400</xdr:colOff>
      <xdr:row>33</xdr:row>
      <xdr:rowOff>17780</xdr:rowOff>
    </xdr:to>
    <xdr:cxnSp macro="">
      <xdr:nvCxnSpPr>
        <xdr:cNvPr id="481" name="直線コネクタ 480"/>
        <xdr:cNvCxnSpPr/>
      </xdr:nvCxnSpPr>
      <xdr:spPr>
        <a:xfrm>
          <a:off x="19881850" y="5553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19050</xdr:rowOff>
    </xdr:from>
    <xdr:ext cx="467360" cy="253365"/>
    <xdr:sp macro="" textlink="">
      <xdr:nvSpPr>
        <xdr:cNvPr id="482" name="【認定こども園・幼稚園・保育所】&#10;一人当たり面積平均値テキスト"/>
        <xdr:cNvSpPr txBox="1"/>
      </xdr:nvSpPr>
      <xdr:spPr>
        <a:xfrm>
          <a:off x="19989800" y="6393180"/>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164465</xdr:rowOff>
    </xdr:from>
    <xdr:to xmlns:xdr="http://schemas.openxmlformats.org/drawingml/2006/spreadsheetDrawing">
      <xdr:col>116</xdr:col>
      <xdr:colOff>114300</xdr:colOff>
      <xdr:row>39</xdr:row>
      <xdr:rowOff>95885</xdr:rowOff>
    </xdr:to>
    <xdr:sp macro="" textlink="">
      <xdr:nvSpPr>
        <xdr:cNvPr id="483" name="フローチャート: 判断 482"/>
        <xdr:cNvSpPr/>
      </xdr:nvSpPr>
      <xdr:spPr>
        <a:xfrm>
          <a:off x="19900900" y="65385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17145</xdr:rowOff>
    </xdr:from>
    <xdr:to xmlns:xdr="http://schemas.openxmlformats.org/drawingml/2006/spreadsheetDrawing">
      <xdr:col>112</xdr:col>
      <xdr:colOff>38100</xdr:colOff>
      <xdr:row>39</xdr:row>
      <xdr:rowOff>116840</xdr:rowOff>
    </xdr:to>
    <xdr:sp macro="" textlink="">
      <xdr:nvSpPr>
        <xdr:cNvPr id="484" name="フローチャート: 判断 483"/>
        <xdr:cNvSpPr/>
      </xdr:nvSpPr>
      <xdr:spPr>
        <a:xfrm>
          <a:off x="19157950" y="65589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29845</xdr:rowOff>
    </xdr:from>
    <xdr:to xmlns:xdr="http://schemas.openxmlformats.org/drawingml/2006/spreadsheetDrawing">
      <xdr:col>107</xdr:col>
      <xdr:colOff>101600</xdr:colOff>
      <xdr:row>39</xdr:row>
      <xdr:rowOff>128905</xdr:rowOff>
    </xdr:to>
    <xdr:sp macro="" textlink="">
      <xdr:nvSpPr>
        <xdr:cNvPr id="485" name="フローチャート: 判断 484"/>
        <xdr:cNvSpPr/>
      </xdr:nvSpPr>
      <xdr:spPr>
        <a:xfrm>
          <a:off x="18345150" y="65716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40005</xdr:rowOff>
    </xdr:from>
    <xdr:to xmlns:xdr="http://schemas.openxmlformats.org/drawingml/2006/spreadsheetDrawing">
      <xdr:col>102</xdr:col>
      <xdr:colOff>165100</xdr:colOff>
      <xdr:row>39</xdr:row>
      <xdr:rowOff>140335</xdr:rowOff>
    </xdr:to>
    <xdr:sp macro="" textlink="">
      <xdr:nvSpPr>
        <xdr:cNvPr id="486" name="フローチャート: 判断 485"/>
        <xdr:cNvSpPr/>
      </xdr:nvSpPr>
      <xdr:spPr>
        <a:xfrm>
          <a:off x="17551400" y="65817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46990</xdr:rowOff>
    </xdr:from>
    <xdr:to xmlns:xdr="http://schemas.openxmlformats.org/drawingml/2006/spreadsheetDrawing">
      <xdr:col>98</xdr:col>
      <xdr:colOff>38100</xdr:colOff>
      <xdr:row>39</xdr:row>
      <xdr:rowOff>146050</xdr:rowOff>
    </xdr:to>
    <xdr:sp macro="" textlink="">
      <xdr:nvSpPr>
        <xdr:cNvPr id="487" name="フローチャート: 判断 486"/>
        <xdr:cNvSpPr/>
      </xdr:nvSpPr>
      <xdr:spPr>
        <a:xfrm>
          <a:off x="16757650" y="65887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72390</xdr:rowOff>
    </xdr:from>
    <xdr:ext cx="762000" cy="250825"/>
    <xdr:sp macro="" textlink="">
      <xdr:nvSpPr>
        <xdr:cNvPr id="488" name="テキスト ボックス 487"/>
        <xdr:cNvSpPr txBox="1"/>
      </xdr:nvSpPr>
      <xdr:spPr>
        <a:xfrm>
          <a:off x="19780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44</xdr:row>
      <xdr:rowOff>72390</xdr:rowOff>
    </xdr:from>
    <xdr:ext cx="762000" cy="250825"/>
    <xdr:sp macro="" textlink="">
      <xdr:nvSpPr>
        <xdr:cNvPr id="489" name="テキスト ボックス 488"/>
        <xdr:cNvSpPr txBox="1"/>
      </xdr:nvSpPr>
      <xdr:spPr>
        <a:xfrm>
          <a:off x="190309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72390</xdr:rowOff>
    </xdr:from>
    <xdr:ext cx="759460" cy="250825"/>
    <xdr:sp macro="" textlink="">
      <xdr:nvSpPr>
        <xdr:cNvPr id="490" name="テキスト ボックス 489"/>
        <xdr:cNvSpPr txBox="1"/>
      </xdr:nvSpPr>
      <xdr:spPr>
        <a:xfrm>
          <a:off x="182245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72390</xdr:rowOff>
    </xdr:from>
    <xdr:ext cx="762000" cy="250825"/>
    <xdr:sp macro="" textlink="">
      <xdr:nvSpPr>
        <xdr:cNvPr id="491" name="テキスト ボックス 490"/>
        <xdr:cNvSpPr txBox="1"/>
      </xdr:nvSpPr>
      <xdr:spPr>
        <a:xfrm>
          <a:off x="174307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44</xdr:row>
      <xdr:rowOff>72390</xdr:rowOff>
    </xdr:from>
    <xdr:ext cx="762000" cy="250825"/>
    <xdr:sp macro="" textlink="">
      <xdr:nvSpPr>
        <xdr:cNvPr id="492" name="テキスト ボックス 491"/>
        <xdr:cNvSpPr txBox="1"/>
      </xdr:nvSpPr>
      <xdr:spPr>
        <a:xfrm>
          <a:off x="166306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103505</xdr:rowOff>
    </xdr:from>
    <xdr:to xmlns:xdr="http://schemas.openxmlformats.org/drawingml/2006/spreadsheetDrawing">
      <xdr:col>116</xdr:col>
      <xdr:colOff>114300</xdr:colOff>
      <xdr:row>40</xdr:row>
      <xdr:rowOff>34925</xdr:rowOff>
    </xdr:to>
    <xdr:sp macro="" textlink="">
      <xdr:nvSpPr>
        <xdr:cNvPr id="493" name="楕円 492"/>
        <xdr:cNvSpPr/>
      </xdr:nvSpPr>
      <xdr:spPr>
        <a:xfrm>
          <a:off x="19900900" y="66452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81915</xdr:rowOff>
    </xdr:from>
    <xdr:ext cx="467360" cy="253365"/>
    <xdr:sp macro="" textlink="">
      <xdr:nvSpPr>
        <xdr:cNvPr id="494" name="【認定こども園・幼稚園・保育所】&#10;一人当たり面積該当値テキスト"/>
        <xdr:cNvSpPr txBox="1"/>
      </xdr:nvSpPr>
      <xdr:spPr>
        <a:xfrm>
          <a:off x="19989800" y="662368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111125</xdr:rowOff>
    </xdr:from>
    <xdr:to xmlns:xdr="http://schemas.openxmlformats.org/drawingml/2006/spreadsheetDrawing">
      <xdr:col>112</xdr:col>
      <xdr:colOff>38100</xdr:colOff>
      <xdr:row>40</xdr:row>
      <xdr:rowOff>42545</xdr:rowOff>
    </xdr:to>
    <xdr:sp macro="" textlink="">
      <xdr:nvSpPr>
        <xdr:cNvPr id="495" name="楕円 494"/>
        <xdr:cNvSpPr/>
      </xdr:nvSpPr>
      <xdr:spPr>
        <a:xfrm>
          <a:off x="19157950" y="66528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39</xdr:row>
      <xdr:rowOff>152400</xdr:rowOff>
    </xdr:from>
    <xdr:to xmlns:xdr="http://schemas.openxmlformats.org/drawingml/2006/spreadsheetDrawing">
      <xdr:col>116</xdr:col>
      <xdr:colOff>63500</xdr:colOff>
      <xdr:row>39</xdr:row>
      <xdr:rowOff>161290</xdr:rowOff>
    </xdr:to>
    <xdr:cxnSp macro="">
      <xdr:nvCxnSpPr>
        <xdr:cNvPr id="496" name="直線コネクタ 495"/>
        <xdr:cNvCxnSpPr/>
      </xdr:nvCxnSpPr>
      <xdr:spPr>
        <a:xfrm flipV="1">
          <a:off x="19202400" y="6694170"/>
          <a:ext cx="7493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117475</xdr:rowOff>
    </xdr:from>
    <xdr:to xmlns:xdr="http://schemas.openxmlformats.org/drawingml/2006/spreadsheetDrawing">
      <xdr:col>107</xdr:col>
      <xdr:colOff>101600</xdr:colOff>
      <xdr:row>40</xdr:row>
      <xdr:rowOff>49530</xdr:rowOff>
    </xdr:to>
    <xdr:sp macro="" textlink="">
      <xdr:nvSpPr>
        <xdr:cNvPr id="497" name="楕円 496"/>
        <xdr:cNvSpPr/>
      </xdr:nvSpPr>
      <xdr:spPr>
        <a:xfrm>
          <a:off x="18345150" y="66592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161290</xdr:rowOff>
    </xdr:from>
    <xdr:to xmlns:xdr="http://schemas.openxmlformats.org/drawingml/2006/spreadsheetDrawing">
      <xdr:col>111</xdr:col>
      <xdr:colOff>171450</xdr:colOff>
      <xdr:row>39</xdr:row>
      <xdr:rowOff>167005</xdr:rowOff>
    </xdr:to>
    <xdr:cxnSp macro="">
      <xdr:nvCxnSpPr>
        <xdr:cNvPr id="498" name="直線コネクタ 497"/>
        <xdr:cNvCxnSpPr/>
      </xdr:nvCxnSpPr>
      <xdr:spPr>
        <a:xfrm flipV="1">
          <a:off x="18395950" y="6703060"/>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123825</xdr:rowOff>
    </xdr:from>
    <xdr:to xmlns:xdr="http://schemas.openxmlformats.org/drawingml/2006/spreadsheetDrawing">
      <xdr:col>102</xdr:col>
      <xdr:colOff>165100</xdr:colOff>
      <xdr:row>40</xdr:row>
      <xdr:rowOff>55245</xdr:rowOff>
    </xdr:to>
    <xdr:sp macro="" textlink="">
      <xdr:nvSpPr>
        <xdr:cNvPr id="499" name="楕円 498"/>
        <xdr:cNvSpPr/>
      </xdr:nvSpPr>
      <xdr:spPr>
        <a:xfrm>
          <a:off x="17551400" y="66655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167005</xdr:rowOff>
    </xdr:from>
    <xdr:to xmlns:xdr="http://schemas.openxmlformats.org/drawingml/2006/spreadsheetDrawing">
      <xdr:col>107</xdr:col>
      <xdr:colOff>50800</xdr:colOff>
      <xdr:row>40</xdr:row>
      <xdr:rowOff>5715</xdr:rowOff>
    </xdr:to>
    <xdr:cxnSp macro="">
      <xdr:nvCxnSpPr>
        <xdr:cNvPr id="500" name="直線コネクタ 499"/>
        <xdr:cNvCxnSpPr/>
      </xdr:nvCxnSpPr>
      <xdr:spPr>
        <a:xfrm flipV="1">
          <a:off x="17602200" y="670877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128270</xdr:rowOff>
    </xdr:from>
    <xdr:to xmlns:xdr="http://schemas.openxmlformats.org/drawingml/2006/spreadsheetDrawing">
      <xdr:col>98</xdr:col>
      <xdr:colOff>38100</xdr:colOff>
      <xdr:row>40</xdr:row>
      <xdr:rowOff>59690</xdr:rowOff>
    </xdr:to>
    <xdr:sp macro="" textlink="">
      <xdr:nvSpPr>
        <xdr:cNvPr id="501" name="楕円 500"/>
        <xdr:cNvSpPr/>
      </xdr:nvSpPr>
      <xdr:spPr>
        <a:xfrm>
          <a:off x="16757650" y="66700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40</xdr:row>
      <xdr:rowOff>5715</xdr:rowOff>
    </xdr:from>
    <xdr:to xmlns:xdr="http://schemas.openxmlformats.org/drawingml/2006/spreadsheetDrawing">
      <xdr:col>102</xdr:col>
      <xdr:colOff>114300</xdr:colOff>
      <xdr:row>40</xdr:row>
      <xdr:rowOff>10160</xdr:rowOff>
    </xdr:to>
    <xdr:cxnSp macro="">
      <xdr:nvCxnSpPr>
        <xdr:cNvPr id="502" name="直線コネクタ 501"/>
        <xdr:cNvCxnSpPr/>
      </xdr:nvCxnSpPr>
      <xdr:spPr>
        <a:xfrm flipV="1">
          <a:off x="16802100" y="671512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132715</xdr:rowOff>
    </xdr:from>
    <xdr:ext cx="469900" cy="253365"/>
    <xdr:sp macro="" textlink="">
      <xdr:nvSpPr>
        <xdr:cNvPr id="503" name="n_1aveValue【認定こども園・幼稚園・保育所】&#10;一人当たり面積"/>
        <xdr:cNvSpPr txBox="1"/>
      </xdr:nvSpPr>
      <xdr:spPr>
        <a:xfrm>
          <a:off x="18980150" y="63392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145415</xdr:rowOff>
    </xdr:from>
    <xdr:ext cx="469900" cy="250825"/>
    <xdr:sp macro="" textlink="">
      <xdr:nvSpPr>
        <xdr:cNvPr id="504" name="n_2aveValue【認定こども園・幼稚園・保育所】&#10;一人当たり面積"/>
        <xdr:cNvSpPr txBox="1"/>
      </xdr:nvSpPr>
      <xdr:spPr>
        <a:xfrm>
          <a:off x="18180050" y="63519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155575</xdr:rowOff>
    </xdr:from>
    <xdr:ext cx="469900" cy="252730"/>
    <xdr:sp macro="" textlink="">
      <xdr:nvSpPr>
        <xdr:cNvPr id="505" name="n_3aveValue【認定こども園・幼稚園・保育所】&#10;一人当たり面積"/>
        <xdr:cNvSpPr txBox="1"/>
      </xdr:nvSpPr>
      <xdr:spPr>
        <a:xfrm>
          <a:off x="17386300" y="63620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162560</xdr:rowOff>
    </xdr:from>
    <xdr:ext cx="469900" cy="250825"/>
    <xdr:sp macro="" textlink="">
      <xdr:nvSpPr>
        <xdr:cNvPr id="506" name="n_4aveValue【認定こども園・幼稚園・保育所】&#10;一人当たり面積"/>
        <xdr:cNvSpPr txBox="1"/>
      </xdr:nvSpPr>
      <xdr:spPr>
        <a:xfrm>
          <a:off x="16592550" y="63690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34290</xdr:rowOff>
    </xdr:from>
    <xdr:ext cx="469900" cy="250825"/>
    <xdr:sp macro="" textlink="">
      <xdr:nvSpPr>
        <xdr:cNvPr id="507" name="n_1mainValue【認定こども園・幼稚園・保育所】&#10;一人当たり面積"/>
        <xdr:cNvSpPr txBox="1"/>
      </xdr:nvSpPr>
      <xdr:spPr>
        <a:xfrm>
          <a:off x="18980150" y="67437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40005</xdr:rowOff>
    </xdr:from>
    <xdr:ext cx="469900" cy="253365"/>
    <xdr:sp macro="" textlink="">
      <xdr:nvSpPr>
        <xdr:cNvPr id="508" name="n_2mainValue【認定こども園・幼稚園・保育所】&#10;一人当たり面積"/>
        <xdr:cNvSpPr txBox="1"/>
      </xdr:nvSpPr>
      <xdr:spPr>
        <a:xfrm>
          <a:off x="18180050" y="67494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46990</xdr:rowOff>
    </xdr:from>
    <xdr:ext cx="469900" cy="250825"/>
    <xdr:sp macro="" textlink="">
      <xdr:nvSpPr>
        <xdr:cNvPr id="509" name="n_3mainValue【認定こども園・幼稚園・保育所】&#10;一人当たり面積"/>
        <xdr:cNvSpPr txBox="1"/>
      </xdr:nvSpPr>
      <xdr:spPr>
        <a:xfrm>
          <a:off x="17386300" y="67564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50800</xdr:rowOff>
    </xdr:from>
    <xdr:ext cx="469900" cy="250825"/>
    <xdr:sp macro="" textlink="">
      <xdr:nvSpPr>
        <xdr:cNvPr id="510" name="n_4mainValue【認定こども園・幼稚園・保育所】&#10;一人当たり面積"/>
        <xdr:cNvSpPr txBox="1"/>
      </xdr:nvSpPr>
      <xdr:spPr>
        <a:xfrm>
          <a:off x="16592550" y="676021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111760</xdr:rowOff>
    </xdr:from>
    <xdr:to xmlns:xdr="http://schemas.openxmlformats.org/drawingml/2006/spreadsheetDrawing">
      <xdr:col>90</xdr:col>
      <xdr:colOff>25400</xdr:colOff>
      <xdr:row>50</xdr:row>
      <xdr:rowOff>61595</xdr:rowOff>
    </xdr:to>
    <xdr:sp macro="" textlink="">
      <xdr:nvSpPr>
        <xdr:cNvPr id="511" name="正方形/長方形 510"/>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86995</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117475</xdr:rowOff>
    </xdr:from>
    <xdr:to xmlns:xdr="http://schemas.openxmlformats.org/drawingml/2006/spreadsheetDrawing">
      <xdr:col>74</xdr:col>
      <xdr:colOff>0</xdr:colOff>
      <xdr:row>53</xdr:row>
      <xdr:rowOff>31115</xdr:rowOff>
    </xdr:to>
    <xdr:sp macro="" textlink="">
      <xdr:nvSpPr>
        <xdr:cNvPr id="513" name="正方形/長方形 512"/>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86995</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117475</xdr:rowOff>
    </xdr:from>
    <xdr:to xmlns:xdr="http://schemas.openxmlformats.org/drawingml/2006/spreadsheetDrawing">
      <xdr:col>79</xdr:col>
      <xdr:colOff>63500</xdr:colOff>
      <xdr:row>53</xdr:row>
      <xdr:rowOff>31115</xdr:rowOff>
    </xdr:to>
    <xdr:sp macro="" textlink="">
      <xdr:nvSpPr>
        <xdr:cNvPr id="515" name="正方形/長方形 514"/>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86995</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117475</xdr:rowOff>
    </xdr:from>
    <xdr:to xmlns:xdr="http://schemas.openxmlformats.org/drawingml/2006/spreadsheetDrawing">
      <xdr:col>85</xdr:col>
      <xdr:colOff>63500</xdr:colOff>
      <xdr:row>53</xdr:row>
      <xdr:rowOff>31115</xdr:rowOff>
    </xdr:to>
    <xdr:sp macro="" textlink="">
      <xdr:nvSpPr>
        <xdr:cNvPr id="517" name="正方形/長方形 516"/>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518" name="正方形/長方形 517"/>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8450" cy="220345"/>
    <xdr:sp macro="" textlink="">
      <xdr:nvSpPr>
        <xdr:cNvPr id="519" name="テキスト ボックス 518"/>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111760</xdr:rowOff>
    </xdr:from>
    <xdr:to xmlns:xdr="http://schemas.openxmlformats.org/drawingml/2006/spreadsheetDrawing">
      <xdr:col>89</xdr:col>
      <xdr:colOff>171450</xdr:colOff>
      <xdr:row>66</xdr:row>
      <xdr:rowOff>111760</xdr:rowOff>
    </xdr:to>
    <xdr:cxnSp macro="">
      <xdr:nvCxnSpPr>
        <xdr:cNvPr id="520" name="直線コネクタ 519"/>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140335</xdr:rowOff>
    </xdr:from>
    <xdr:ext cx="464820" cy="250825"/>
    <xdr:sp macro="" textlink="">
      <xdr:nvSpPr>
        <xdr:cNvPr id="521" name="テキスト ボックス 520"/>
        <xdr:cNvSpPr txBox="1"/>
      </xdr:nvSpPr>
      <xdr:spPr>
        <a:xfrm>
          <a:off x="1079754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128270</xdr:rowOff>
    </xdr:from>
    <xdr:to xmlns:xdr="http://schemas.openxmlformats.org/drawingml/2006/spreadsheetDrawing">
      <xdr:col>89</xdr:col>
      <xdr:colOff>171450</xdr:colOff>
      <xdr:row>64</xdr:row>
      <xdr:rowOff>128270</xdr:rowOff>
    </xdr:to>
    <xdr:cxnSp macro="">
      <xdr:nvCxnSpPr>
        <xdr:cNvPr id="522" name="直線コネクタ 521"/>
        <xdr:cNvCxnSpPr/>
      </xdr:nvCxnSpPr>
      <xdr:spPr>
        <a:xfrm>
          <a:off x="11207750" y="108610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156210</xdr:rowOff>
    </xdr:from>
    <xdr:ext cx="464820" cy="253365"/>
    <xdr:sp macro="" textlink="">
      <xdr:nvSpPr>
        <xdr:cNvPr id="523" name="テキスト ボックス 522"/>
        <xdr:cNvSpPr txBox="1"/>
      </xdr:nvSpPr>
      <xdr:spPr>
        <a:xfrm>
          <a:off x="10797540" y="1072134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143510</xdr:rowOff>
    </xdr:from>
    <xdr:to xmlns:xdr="http://schemas.openxmlformats.org/drawingml/2006/spreadsheetDrawing">
      <xdr:col>89</xdr:col>
      <xdr:colOff>171450</xdr:colOff>
      <xdr:row>62</xdr:row>
      <xdr:rowOff>143510</xdr:rowOff>
    </xdr:to>
    <xdr:cxnSp macro="">
      <xdr:nvCxnSpPr>
        <xdr:cNvPr id="524" name="直線コネクタ 523"/>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0685" cy="253365"/>
    <xdr:sp macro="" textlink="">
      <xdr:nvSpPr>
        <xdr:cNvPr id="525" name="テキスト ボックス 524"/>
        <xdr:cNvSpPr txBox="1"/>
      </xdr:nvSpPr>
      <xdr:spPr>
        <a:xfrm>
          <a:off x="10842625" y="1040193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160020</xdr:rowOff>
    </xdr:from>
    <xdr:to xmlns:xdr="http://schemas.openxmlformats.org/drawingml/2006/spreadsheetDrawing">
      <xdr:col>89</xdr:col>
      <xdr:colOff>171450</xdr:colOff>
      <xdr:row>60</xdr:row>
      <xdr:rowOff>160020</xdr:rowOff>
    </xdr:to>
    <xdr:cxnSp macro="">
      <xdr:nvCxnSpPr>
        <xdr:cNvPr id="526" name="直線コネクタ 525"/>
        <xdr:cNvCxnSpPr/>
      </xdr:nvCxnSpPr>
      <xdr:spPr>
        <a:xfrm>
          <a:off x="11207750" y="102222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0685" cy="253365"/>
    <xdr:sp macro="" textlink="">
      <xdr:nvSpPr>
        <xdr:cNvPr id="527" name="テキスト ボックス 526"/>
        <xdr:cNvSpPr txBox="1"/>
      </xdr:nvSpPr>
      <xdr:spPr>
        <a:xfrm>
          <a:off x="10842625" y="1008253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171450</xdr:colOff>
      <xdr:row>59</xdr:row>
      <xdr:rowOff>7620</xdr:rowOff>
    </xdr:to>
    <xdr:cxnSp macro="">
      <xdr:nvCxnSpPr>
        <xdr:cNvPr id="528" name="直線コネクタ 527"/>
        <xdr:cNvCxnSpPr/>
      </xdr:nvCxnSpPr>
      <xdr:spPr>
        <a:xfrm>
          <a:off x="11207750" y="9902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36830</xdr:rowOff>
    </xdr:from>
    <xdr:ext cx="400685" cy="250825"/>
    <xdr:sp macro="" textlink="">
      <xdr:nvSpPr>
        <xdr:cNvPr id="529" name="テキスト ボックス 528"/>
        <xdr:cNvSpPr txBox="1"/>
      </xdr:nvSpPr>
      <xdr:spPr>
        <a:xfrm>
          <a:off x="10842625" y="976376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171450</xdr:colOff>
      <xdr:row>57</xdr:row>
      <xdr:rowOff>24130</xdr:rowOff>
    </xdr:to>
    <xdr:cxnSp macro="">
      <xdr:nvCxnSpPr>
        <xdr:cNvPr id="530" name="直線コネクタ 529"/>
        <xdr:cNvCxnSpPr/>
      </xdr:nvCxnSpPr>
      <xdr:spPr>
        <a:xfrm>
          <a:off x="11207750" y="95834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52705</xdr:rowOff>
    </xdr:from>
    <xdr:ext cx="400685" cy="250825"/>
    <xdr:sp macro="" textlink="">
      <xdr:nvSpPr>
        <xdr:cNvPr id="531" name="テキスト ボックス 530"/>
        <xdr:cNvSpPr txBox="1"/>
      </xdr:nvSpPr>
      <xdr:spPr>
        <a:xfrm>
          <a:off x="10842625" y="94443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39370</xdr:rowOff>
    </xdr:from>
    <xdr:to xmlns:xdr="http://schemas.openxmlformats.org/drawingml/2006/spreadsheetDrawing">
      <xdr:col>89</xdr:col>
      <xdr:colOff>171450</xdr:colOff>
      <xdr:row>55</xdr:row>
      <xdr:rowOff>39370</xdr:rowOff>
    </xdr:to>
    <xdr:cxnSp macro="">
      <xdr:nvCxnSpPr>
        <xdr:cNvPr id="532" name="直線コネクタ 531"/>
        <xdr:cNvCxnSpPr/>
      </xdr:nvCxnSpPr>
      <xdr:spPr>
        <a:xfrm>
          <a:off x="11207750" y="92633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68580</xdr:rowOff>
    </xdr:from>
    <xdr:ext cx="339090" cy="250825"/>
    <xdr:sp macro="" textlink="">
      <xdr:nvSpPr>
        <xdr:cNvPr id="533" name="テキスト ボックス 532"/>
        <xdr:cNvSpPr txBox="1"/>
      </xdr:nvSpPr>
      <xdr:spPr>
        <a:xfrm>
          <a:off x="10906760" y="9124950"/>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55880</xdr:rowOff>
    </xdr:from>
    <xdr:to xmlns:xdr="http://schemas.openxmlformats.org/drawingml/2006/spreadsheetDrawing">
      <xdr:col>89</xdr:col>
      <xdr:colOff>171450</xdr:colOff>
      <xdr:row>53</xdr:row>
      <xdr:rowOff>55880</xdr:rowOff>
    </xdr:to>
    <xdr:cxnSp macro="">
      <xdr:nvCxnSpPr>
        <xdr:cNvPr id="534" name="直線コネクタ 533"/>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535" name="【学校施設】&#10;有形固定資産減価償却率グラフ枠"/>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67310</xdr:rowOff>
    </xdr:from>
    <xdr:to xmlns:xdr="http://schemas.openxmlformats.org/drawingml/2006/spreadsheetDrawing">
      <xdr:col>85</xdr:col>
      <xdr:colOff>126365</xdr:colOff>
      <xdr:row>64</xdr:row>
      <xdr:rowOff>63500</xdr:rowOff>
    </xdr:to>
    <xdr:cxnSp macro="">
      <xdr:nvCxnSpPr>
        <xdr:cNvPr id="536" name="直線コネクタ 535"/>
        <xdr:cNvCxnSpPr/>
      </xdr:nvCxnSpPr>
      <xdr:spPr>
        <a:xfrm flipV="1">
          <a:off x="14699615" y="9458960"/>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67945</xdr:rowOff>
    </xdr:from>
    <xdr:ext cx="402590" cy="250825"/>
    <xdr:sp macro="" textlink="">
      <xdr:nvSpPr>
        <xdr:cNvPr id="537" name="【学校施設】&#10;有形固定資産減価償却率最小値テキスト"/>
        <xdr:cNvSpPr txBox="1"/>
      </xdr:nvSpPr>
      <xdr:spPr>
        <a:xfrm>
          <a:off x="14738350" y="1080071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63500</xdr:rowOff>
    </xdr:from>
    <xdr:to xmlns:xdr="http://schemas.openxmlformats.org/drawingml/2006/spreadsheetDrawing">
      <xdr:col>86</xdr:col>
      <xdr:colOff>25400</xdr:colOff>
      <xdr:row>64</xdr:row>
      <xdr:rowOff>63500</xdr:rowOff>
    </xdr:to>
    <xdr:cxnSp macro="">
      <xdr:nvCxnSpPr>
        <xdr:cNvPr id="538" name="直線コネクタ 537"/>
        <xdr:cNvCxnSpPr/>
      </xdr:nvCxnSpPr>
      <xdr:spPr>
        <a:xfrm>
          <a:off x="14611350" y="107962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15240</xdr:rowOff>
    </xdr:from>
    <xdr:ext cx="402590" cy="250825"/>
    <xdr:sp macro="" textlink="">
      <xdr:nvSpPr>
        <xdr:cNvPr id="539" name="【学校施設】&#10;有形固定資産減価償却率最大値テキスト"/>
        <xdr:cNvSpPr txBox="1"/>
      </xdr:nvSpPr>
      <xdr:spPr>
        <a:xfrm>
          <a:off x="14738350" y="923925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67310</xdr:rowOff>
    </xdr:from>
    <xdr:to xmlns:xdr="http://schemas.openxmlformats.org/drawingml/2006/spreadsheetDrawing">
      <xdr:col>86</xdr:col>
      <xdr:colOff>25400</xdr:colOff>
      <xdr:row>56</xdr:row>
      <xdr:rowOff>67310</xdr:rowOff>
    </xdr:to>
    <xdr:cxnSp macro="">
      <xdr:nvCxnSpPr>
        <xdr:cNvPr id="540" name="直線コネクタ 539"/>
        <xdr:cNvCxnSpPr/>
      </xdr:nvCxnSpPr>
      <xdr:spPr>
        <a:xfrm>
          <a:off x="14611350" y="9458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28575</xdr:rowOff>
    </xdr:from>
    <xdr:ext cx="402590" cy="250825"/>
    <xdr:sp macro="" textlink="">
      <xdr:nvSpPr>
        <xdr:cNvPr id="541" name="【学校施設】&#10;有形固定資産減価償却率平均値テキスト"/>
        <xdr:cNvSpPr txBox="1"/>
      </xdr:nvSpPr>
      <xdr:spPr>
        <a:xfrm>
          <a:off x="14738350" y="10090785"/>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5715</xdr:rowOff>
    </xdr:from>
    <xdr:to xmlns:xdr="http://schemas.openxmlformats.org/drawingml/2006/spreadsheetDrawing">
      <xdr:col>85</xdr:col>
      <xdr:colOff>171450</xdr:colOff>
      <xdr:row>61</xdr:row>
      <xdr:rowOff>106045</xdr:rowOff>
    </xdr:to>
    <xdr:sp macro="" textlink="">
      <xdr:nvSpPr>
        <xdr:cNvPr id="542" name="フローチャート: 判断 541"/>
        <xdr:cNvSpPr/>
      </xdr:nvSpPr>
      <xdr:spPr>
        <a:xfrm>
          <a:off x="14649450" y="1023556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61</xdr:row>
      <xdr:rowOff>1270</xdr:rowOff>
    </xdr:from>
    <xdr:to xmlns:xdr="http://schemas.openxmlformats.org/drawingml/2006/spreadsheetDrawing">
      <xdr:col>81</xdr:col>
      <xdr:colOff>101600</xdr:colOff>
      <xdr:row>61</xdr:row>
      <xdr:rowOff>100330</xdr:rowOff>
    </xdr:to>
    <xdr:sp macro="" textlink="">
      <xdr:nvSpPr>
        <xdr:cNvPr id="543" name="フローチャート: 判断 542"/>
        <xdr:cNvSpPr/>
      </xdr:nvSpPr>
      <xdr:spPr>
        <a:xfrm>
          <a:off x="13887450" y="10231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161290</xdr:rowOff>
    </xdr:from>
    <xdr:to xmlns:xdr="http://schemas.openxmlformats.org/drawingml/2006/spreadsheetDrawing">
      <xdr:col>76</xdr:col>
      <xdr:colOff>165100</xdr:colOff>
      <xdr:row>61</xdr:row>
      <xdr:rowOff>92710</xdr:rowOff>
    </xdr:to>
    <xdr:sp macro="" textlink="">
      <xdr:nvSpPr>
        <xdr:cNvPr id="544" name="フローチャート: 判断 543"/>
        <xdr:cNvSpPr/>
      </xdr:nvSpPr>
      <xdr:spPr>
        <a:xfrm>
          <a:off x="13093700" y="102235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138430</xdr:rowOff>
    </xdr:from>
    <xdr:to xmlns:xdr="http://schemas.openxmlformats.org/drawingml/2006/spreadsheetDrawing">
      <xdr:col>72</xdr:col>
      <xdr:colOff>38100</xdr:colOff>
      <xdr:row>61</xdr:row>
      <xdr:rowOff>70485</xdr:rowOff>
    </xdr:to>
    <xdr:sp macro="" textlink="">
      <xdr:nvSpPr>
        <xdr:cNvPr id="545" name="フローチャート: 判断 544"/>
        <xdr:cNvSpPr/>
      </xdr:nvSpPr>
      <xdr:spPr>
        <a:xfrm>
          <a:off x="12299950" y="102006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97155</xdr:rowOff>
    </xdr:from>
    <xdr:to xmlns:xdr="http://schemas.openxmlformats.org/drawingml/2006/spreadsheetDrawing">
      <xdr:col>67</xdr:col>
      <xdr:colOff>101600</xdr:colOff>
      <xdr:row>61</xdr:row>
      <xdr:rowOff>29210</xdr:rowOff>
    </xdr:to>
    <xdr:sp macro="" textlink="">
      <xdr:nvSpPr>
        <xdr:cNvPr id="546" name="フローチャート: 判断 545"/>
        <xdr:cNvSpPr/>
      </xdr:nvSpPr>
      <xdr:spPr>
        <a:xfrm>
          <a:off x="11487150" y="101593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109220</xdr:rowOff>
    </xdr:from>
    <xdr:ext cx="762000" cy="250825"/>
    <xdr:sp macro="" textlink="">
      <xdr:nvSpPr>
        <xdr:cNvPr id="547" name="テキスト ボックス 546"/>
        <xdr:cNvSpPr txBox="1"/>
      </xdr:nvSpPr>
      <xdr:spPr>
        <a:xfrm>
          <a:off x="1452880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109220</xdr:rowOff>
    </xdr:from>
    <xdr:ext cx="759460" cy="250825"/>
    <xdr:sp macro="" textlink="">
      <xdr:nvSpPr>
        <xdr:cNvPr id="548" name="テキスト ボックス 547"/>
        <xdr:cNvSpPr txBox="1"/>
      </xdr:nvSpPr>
      <xdr:spPr>
        <a:xfrm>
          <a:off x="137668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109220</xdr:rowOff>
    </xdr:from>
    <xdr:ext cx="762000" cy="250825"/>
    <xdr:sp macro="" textlink="">
      <xdr:nvSpPr>
        <xdr:cNvPr id="549" name="テキスト ボックス 548"/>
        <xdr:cNvSpPr txBox="1"/>
      </xdr:nvSpPr>
      <xdr:spPr>
        <a:xfrm>
          <a:off x="129730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66</xdr:row>
      <xdr:rowOff>109220</xdr:rowOff>
    </xdr:from>
    <xdr:ext cx="762000" cy="250825"/>
    <xdr:sp macro="" textlink="">
      <xdr:nvSpPr>
        <xdr:cNvPr id="550" name="テキスト ボックス 549"/>
        <xdr:cNvSpPr txBox="1"/>
      </xdr:nvSpPr>
      <xdr:spPr>
        <a:xfrm>
          <a:off x="121729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109220</xdr:rowOff>
    </xdr:from>
    <xdr:ext cx="759460" cy="250825"/>
    <xdr:sp macro="" textlink="">
      <xdr:nvSpPr>
        <xdr:cNvPr id="551" name="テキスト ボックス 550"/>
        <xdr:cNvSpPr txBox="1"/>
      </xdr:nvSpPr>
      <xdr:spPr>
        <a:xfrm>
          <a:off x="113665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53975</xdr:rowOff>
    </xdr:from>
    <xdr:to xmlns:xdr="http://schemas.openxmlformats.org/drawingml/2006/spreadsheetDrawing">
      <xdr:col>85</xdr:col>
      <xdr:colOff>171450</xdr:colOff>
      <xdr:row>62</xdr:row>
      <xdr:rowOff>153035</xdr:rowOff>
    </xdr:to>
    <xdr:sp macro="" textlink="">
      <xdr:nvSpPr>
        <xdr:cNvPr id="552" name="楕円 551"/>
        <xdr:cNvSpPr/>
      </xdr:nvSpPr>
      <xdr:spPr>
        <a:xfrm>
          <a:off x="14649450" y="104514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33020</xdr:rowOff>
    </xdr:from>
    <xdr:ext cx="402590" cy="250190"/>
    <xdr:sp macro="" textlink="">
      <xdr:nvSpPr>
        <xdr:cNvPr id="553" name="【学校施設】&#10;有形固定資産減価償却率該当値テキスト"/>
        <xdr:cNvSpPr txBox="1"/>
      </xdr:nvSpPr>
      <xdr:spPr>
        <a:xfrm>
          <a:off x="14738350" y="10430510"/>
          <a:ext cx="4025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39370</xdr:rowOff>
    </xdr:from>
    <xdr:to xmlns:xdr="http://schemas.openxmlformats.org/drawingml/2006/spreadsheetDrawing">
      <xdr:col>81</xdr:col>
      <xdr:colOff>101600</xdr:colOff>
      <xdr:row>62</xdr:row>
      <xdr:rowOff>139065</xdr:rowOff>
    </xdr:to>
    <xdr:sp macro="" textlink="">
      <xdr:nvSpPr>
        <xdr:cNvPr id="554" name="楕円 553"/>
        <xdr:cNvSpPr/>
      </xdr:nvSpPr>
      <xdr:spPr>
        <a:xfrm>
          <a:off x="13887450" y="104368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89535</xdr:rowOff>
    </xdr:from>
    <xdr:to xmlns:xdr="http://schemas.openxmlformats.org/drawingml/2006/spreadsheetDrawing">
      <xdr:col>85</xdr:col>
      <xdr:colOff>127000</xdr:colOff>
      <xdr:row>62</xdr:row>
      <xdr:rowOff>104140</xdr:rowOff>
    </xdr:to>
    <xdr:cxnSp macro="">
      <xdr:nvCxnSpPr>
        <xdr:cNvPr id="555" name="直線コネクタ 554"/>
        <xdr:cNvCxnSpPr/>
      </xdr:nvCxnSpPr>
      <xdr:spPr>
        <a:xfrm>
          <a:off x="13938250" y="10487025"/>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19050</xdr:rowOff>
    </xdr:from>
    <xdr:to xmlns:xdr="http://schemas.openxmlformats.org/drawingml/2006/spreadsheetDrawing">
      <xdr:col>76</xdr:col>
      <xdr:colOff>165100</xdr:colOff>
      <xdr:row>62</xdr:row>
      <xdr:rowOff>118110</xdr:rowOff>
    </xdr:to>
    <xdr:sp macro="" textlink="">
      <xdr:nvSpPr>
        <xdr:cNvPr id="556" name="楕円 555"/>
        <xdr:cNvSpPr/>
      </xdr:nvSpPr>
      <xdr:spPr>
        <a:xfrm>
          <a:off x="13093700" y="104165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69215</xdr:rowOff>
    </xdr:from>
    <xdr:to xmlns:xdr="http://schemas.openxmlformats.org/drawingml/2006/spreadsheetDrawing">
      <xdr:col>81</xdr:col>
      <xdr:colOff>50800</xdr:colOff>
      <xdr:row>62</xdr:row>
      <xdr:rowOff>89535</xdr:rowOff>
    </xdr:to>
    <xdr:cxnSp macro="">
      <xdr:nvCxnSpPr>
        <xdr:cNvPr id="557" name="直線コネクタ 556"/>
        <xdr:cNvCxnSpPr/>
      </xdr:nvCxnSpPr>
      <xdr:spPr>
        <a:xfrm>
          <a:off x="13144500" y="10466705"/>
          <a:ext cx="7937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63</xdr:row>
      <xdr:rowOff>22225</xdr:rowOff>
    </xdr:from>
    <xdr:to xmlns:xdr="http://schemas.openxmlformats.org/drawingml/2006/spreadsheetDrawing">
      <xdr:col>72</xdr:col>
      <xdr:colOff>38100</xdr:colOff>
      <xdr:row>63</xdr:row>
      <xdr:rowOff>121920</xdr:rowOff>
    </xdr:to>
    <xdr:sp macro="" textlink="">
      <xdr:nvSpPr>
        <xdr:cNvPr id="558" name="楕円 557"/>
        <xdr:cNvSpPr/>
      </xdr:nvSpPr>
      <xdr:spPr>
        <a:xfrm>
          <a:off x="12299950" y="105873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62</xdr:row>
      <xdr:rowOff>69215</xdr:rowOff>
    </xdr:from>
    <xdr:to xmlns:xdr="http://schemas.openxmlformats.org/drawingml/2006/spreadsheetDrawing">
      <xdr:col>76</xdr:col>
      <xdr:colOff>114300</xdr:colOff>
      <xdr:row>63</xdr:row>
      <xdr:rowOff>72390</xdr:rowOff>
    </xdr:to>
    <xdr:cxnSp macro="">
      <xdr:nvCxnSpPr>
        <xdr:cNvPr id="559" name="直線コネクタ 558"/>
        <xdr:cNvCxnSpPr/>
      </xdr:nvCxnSpPr>
      <xdr:spPr>
        <a:xfrm flipV="1">
          <a:off x="12344400" y="10466705"/>
          <a:ext cx="8001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164465</xdr:rowOff>
    </xdr:from>
    <xdr:to xmlns:xdr="http://schemas.openxmlformats.org/drawingml/2006/spreadsheetDrawing">
      <xdr:col>67</xdr:col>
      <xdr:colOff>101600</xdr:colOff>
      <xdr:row>62</xdr:row>
      <xdr:rowOff>95885</xdr:rowOff>
    </xdr:to>
    <xdr:sp macro="" textlink="">
      <xdr:nvSpPr>
        <xdr:cNvPr id="560" name="楕円 559"/>
        <xdr:cNvSpPr/>
      </xdr:nvSpPr>
      <xdr:spPr>
        <a:xfrm>
          <a:off x="11487150" y="10394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46990</xdr:rowOff>
    </xdr:from>
    <xdr:to xmlns:xdr="http://schemas.openxmlformats.org/drawingml/2006/spreadsheetDrawing">
      <xdr:col>71</xdr:col>
      <xdr:colOff>171450</xdr:colOff>
      <xdr:row>63</xdr:row>
      <xdr:rowOff>72390</xdr:rowOff>
    </xdr:to>
    <xdr:cxnSp macro="">
      <xdr:nvCxnSpPr>
        <xdr:cNvPr id="561" name="直線コネクタ 560"/>
        <xdr:cNvCxnSpPr/>
      </xdr:nvCxnSpPr>
      <xdr:spPr>
        <a:xfrm>
          <a:off x="11537950" y="10444480"/>
          <a:ext cx="80645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116840</xdr:rowOff>
    </xdr:from>
    <xdr:ext cx="402590" cy="253365"/>
    <xdr:sp macro="" textlink="">
      <xdr:nvSpPr>
        <xdr:cNvPr id="562" name="n_1aveValue【学校施設】&#10;有形固定資産減価償却率"/>
        <xdr:cNvSpPr txBox="1"/>
      </xdr:nvSpPr>
      <xdr:spPr>
        <a:xfrm>
          <a:off x="13742035" y="1001141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108585</xdr:rowOff>
    </xdr:from>
    <xdr:ext cx="402590" cy="250825"/>
    <xdr:sp macro="" textlink="">
      <xdr:nvSpPr>
        <xdr:cNvPr id="563" name="n_2aveValue【学校施設】&#10;有形固定資産減価償却率"/>
        <xdr:cNvSpPr txBox="1"/>
      </xdr:nvSpPr>
      <xdr:spPr>
        <a:xfrm>
          <a:off x="12960985" y="100031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86360</xdr:rowOff>
    </xdr:from>
    <xdr:ext cx="405130" cy="250825"/>
    <xdr:sp macro="" textlink="">
      <xdr:nvSpPr>
        <xdr:cNvPr id="564" name="n_3aveValue【学校施設】&#10;有形固定資産減価償却率"/>
        <xdr:cNvSpPr txBox="1"/>
      </xdr:nvSpPr>
      <xdr:spPr>
        <a:xfrm>
          <a:off x="12167235" y="998093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45085</xdr:rowOff>
    </xdr:from>
    <xdr:ext cx="402590" cy="253365"/>
    <xdr:sp macro="" textlink="">
      <xdr:nvSpPr>
        <xdr:cNvPr id="565" name="n_4aveValue【学校施設】&#10;有形固定資産減価償却率"/>
        <xdr:cNvSpPr txBox="1"/>
      </xdr:nvSpPr>
      <xdr:spPr>
        <a:xfrm>
          <a:off x="11354435" y="993965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130175</xdr:rowOff>
    </xdr:from>
    <xdr:ext cx="402590" cy="252095"/>
    <xdr:sp macro="" textlink="">
      <xdr:nvSpPr>
        <xdr:cNvPr id="566" name="n_1mainValue【学校施設】&#10;有形固定資産減価償却率"/>
        <xdr:cNvSpPr txBox="1"/>
      </xdr:nvSpPr>
      <xdr:spPr>
        <a:xfrm>
          <a:off x="13742035" y="10527665"/>
          <a:ext cx="402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109855</xdr:rowOff>
    </xdr:from>
    <xdr:ext cx="402590" cy="250825"/>
    <xdr:sp macro="" textlink="">
      <xdr:nvSpPr>
        <xdr:cNvPr id="567" name="n_2mainValue【学校施設】&#10;有形固定資産減価償却率"/>
        <xdr:cNvSpPr txBox="1"/>
      </xdr:nvSpPr>
      <xdr:spPr>
        <a:xfrm>
          <a:off x="12960985" y="1050734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63</xdr:row>
      <xdr:rowOff>113030</xdr:rowOff>
    </xdr:from>
    <xdr:ext cx="405130" cy="253365"/>
    <xdr:sp macro="" textlink="">
      <xdr:nvSpPr>
        <xdr:cNvPr id="568" name="n_3mainValue【学校施設】&#10;有形固定資産減価償却率"/>
        <xdr:cNvSpPr txBox="1"/>
      </xdr:nvSpPr>
      <xdr:spPr>
        <a:xfrm>
          <a:off x="12167235" y="106781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87630</xdr:rowOff>
    </xdr:from>
    <xdr:ext cx="402590" cy="250825"/>
    <xdr:sp macro="" textlink="">
      <xdr:nvSpPr>
        <xdr:cNvPr id="569" name="n_4mainValue【学校施設】&#10;有形固定資産減価償却率"/>
        <xdr:cNvSpPr txBox="1"/>
      </xdr:nvSpPr>
      <xdr:spPr>
        <a:xfrm>
          <a:off x="11354435" y="1048512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111760</xdr:rowOff>
    </xdr:from>
    <xdr:to xmlns:xdr="http://schemas.openxmlformats.org/drawingml/2006/spreadsheetDrawing">
      <xdr:col>120</xdr:col>
      <xdr:colOff>152400</xdr:colOff>
      <xdr:row>50</xdr:row>
      <xdr:rowOff>61595</xdr:rowOff>
    </xdr:to>
    <xdr:sp macro="" textlink="">
      <xdr:nvSpPr>
        <xdr:cNvPr id="570" name="正方形/長方形 569"/>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86995</xdr:rowOff>
    </xdr:from>
    <xdr:to xmlns:xdr="http://schemas.openxmlformats.org/drawingml/2006/spreadsheetDrawing">
      <xdr:col>104</xdr:col>
      <xdr:colOff>127000</xdr:colOff>
      <xdr:row>52</xdr:row>
      <xdr:rowOff>0</xdr:rowOff>
    </xdr:to>
    <xdr:sp macro="" textlink="">
      <xdr:nvSpPr>
        <xdr:cNvPr id="571" name="正方形/長方形 570"/>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117475</xdr:rowOff>
    </xdr:from>
    <xdr:to xmlns:xdr="http://schemas.openxmlformats.org/drawingml/2006/spreadsheetDrawing">
      <xdr:col>104</xdr:col>
      <xdr:colOff>127000</xdr:colOff>
      <xdr:row>53</xdr:row>
      <xdr:rowOff>31115</xdr:rowOff>
    </xdr:to>
    <xdr:sp macro="" textlink="">
      <xdr:nvSpPr>
        <xdr:cNvPr id="572" name="正方形/長方形 571"/>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86995</xdr:rowOff>
    </xdr:from>
    <xdr:to xmlns:xdr="http://schemas.openxmlformats.org/drawingml/2006/spreadsheetDrawing">
      <xdr:col>110</xdr:col>
      <xdr:colOff>0</xdr:colOff>
      <xdr:row>52</xdr:row>
      <xdr:rowOff>0</xdr:rowOff>
    </xdr:to>
    <xdr:sp macro="" textlink="">
      <xdr:nvSpPr>
        <xdr:cNvPr id="573" name="正方形/長方形 572"/>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117475</xdr:rowOff>
    </xdr:from>
    <xdr:to xmlns:xdr="http://schemas.openxmlformats.org/drawingml/2006/spreadsheetDrawing">
      <xdr:col>110</xdr:col>
      <xdr:colOff>0</xdr:colOff>
      <xdr:row>53</xdr:row>
      <xdr:rowOff>31115</xdr:rowOff>
    </xdr:to>
    <xdr:sp macro="" textlink="">
      <xdr:nvSpPr>
        <xdr:cNvPr id="574" name="正方形/長方形 573"/>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86995</xdr:rowOff>
    </xdr:from>
    <xdr:to xmlns:xdr="http://schemas.openxmlformats.org/drawingml/2006/spreadsheetDrawing">
      <xdr:col>116</xdr:col>
      <xdr:colOff>0</xdr:colOff>
      <xdr:row>52</xdr:row>
      <xdr:rowOff>0</xdr:rowOff>
    </xdr:to>
    <xdr:sp macro="" textlink="">
      <xdr:nvSpPr>
        <xdr:cNvPr id="575" name="正方形/長方形 574"/>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117475</xdr:rowOff>
    </xdr:from>
    <xdr:to xmlns:xdr="http://schemas.openxmlformats.org/drawingml/2006/spreadsheetDrawing">
      <xdr:col>116</xdr:col>
      <xdr:colOff>0</xdr:colOff>
      <xdr:row>53</xdr:row>
      <xdr:rowOff>31115</xdr:rowOff>
    </xdr:to>
    <xdr:sp macro="" textlink="">
      <xdr:nvSpPr>
        <xdr:cNvPr id="576" name="正方形/長方形 575"/>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577" name="正方形/長方形 576"/>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7345" cy="220345"/>
    <xdr:sp macro="" textlink="">
      <xdr:nvSpPr>
        <xdr:cNvPr id="578" name="テキスト ボックス 577"/>
        <xdr:cNvSpPr txBox="1"/>
      </xdr:nvSpPr>
      <xdr:spPr>
        <a:xfrm>
          <a:off x="16440150" y="875855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111760</xdr:rowOff>
    </xdr:from>
    <xdr:to xmlns:xdr="http://schemas.openxmlformats.org/drawingml/2006/spreadsheetDrawing">
      <xdr:col>120</xdr:col>
      <xdr:colOff>114300</xdr:colOff>
      <xdr:row>66</xdr:row>
      <xdr:rowOff>111760</xdr:rowOff>
    </xdr:to>
    <xdr:cxnSp macro="">
      <xdr:nvCxnSpPr>
        <xdr:cNvPr id="579" name="直線コネクタ 578"/>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0" name="直線コネクタ 579"/>
        <xdr:cNvCxnSpPr/>
      </xdr:nvCxnSpPr>
      <xdr:spPr>
        <a:xfrm>
          <a:off x="16459200" y="10732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28575</xdr:rowOff>
    </xdr:from>
    <xdr:ext cx="464820" cy="250825"/>
    <xdr:sp macro="" textlink="">
      <xdr:nvSpPr>
        <xdr:cNvPr id="581" name="テキスト ボックス 580"/>
        <xdr:cNvSpPr txBox="1"/>
      </xdr:nvSpPr>
      <xdr:spPr>
        <a:xfrm>
          <a:off x="16048990" y="1059370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55880</xdr:rowOff>
    </xdr:from>
    <xdr:to xmlns:xdr="http://schemas.openxmlformats.org/drawingml/2006/spreadsheetDrawing">
      <xdr:col>120</xdr:col>
      <xdr:colOff>114300</xdr:colOff>
      <xdr:row>61</xdr:row>
      <xdr:rowOff>55880</xdr:rowOff>
    </xdr:to>
    <xdr:cxnSp macro="">
      <xdr:nvCxnSpPr>
        <xdr:cNvPr id="582" name="直線コネクタ 581"/>
        <xdr:cNvCxnSpPr/>
      </xdr:nvCxnSpPr>
      <xdr:spPr>
        <a:xfrm>
          <a:off x="16459200" y="1028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84455</xdr:rowOff>
    </xdr:from>
    <xdr:ext cx="531495" cy="250825"/>
    <xdr:sp macro="" textlink="">
      <xdr:nvSpPr>
        <xdr:cNvPr id="583" name="テキスト ボックス 582"/>
        <xdr:cNvSpPr txBox="1"/>
      </xdr:nvSpPr>
      <xdr:spPr>
        <a:xfrm>
          <a:off x="15984855" y="1014666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111760</xdr:rowOff>
    </xdr:from>
    <xdr:to xmlns:xdr="http://schemas.openxmlformats.org/drawingml/2006/spreadsheetDrawing">
      <xdr:col>120</xdr:col>
      <xdr:colOff>114300</xdr:colOff>
      <xdr:row>58</xdr:row>
      <xdr:rowOff>111760</xdr:rowOff>
    </xdr:to>
    <xdr:cxnSp macro="">
      <xdr:nvCxnSpPr>
        <xdr:cNvPr id="584" name="直線コネクタ 583"/>
        <xdr:cNvCxnSpPr/>
      </xdr:nvCxnSpPr>
      <xdr:spPr>
        <a:xfrm>
          <a:off x="16459200" y="98386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140335</xdr:rowOff>
    </xdr:from>
    <xdr:ext cx="531495" cy="250825"/>
    <xdr:sp macro="" textlink="">
      <xdr:nvSpPr>
        <xdr:cNvPr id="585" name="テキスト ボックス 584"/>
        <xdr:cNvSpPr txBox="1"/>
      </xdr:nvSpPr>
      <xdr:spPr>
        <a:xfrm>
          <a:off x="15984855" y="969962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6" name="直線コネクタ 585"/>
        <xdr:cNvCxnSpPr/>
      </xdr:nvCxnSpPr>
      <xdr:spPr>
        <a:xfrm>
          <a:off x="16459200" y="9391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28575</xdr:rowOff>
    </xdr:from>
    <xdr:ext cx="531495" cy="250825"/>
    <xdr:sp macro="" textlink="">
      <xdr:nvSpPr>
        <xdr:cNvPr id="587" name="テキスト ボックス 586"/>
        <xdr:cNvSpPr txBox="1"/>
      </xdr:nvSpPr>
      <xdr:spPr>
        <a:xfrm>
          <a:off x="15984855" y="925258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114300</xdr:colOff>
      <xdr:row>53</xdr:row>
      <xdr:rowOff>55880</xdr:rowOff>
    </xdr:to>
    <xdr:cxnSp macro="">
      <xdr:nvCxnSpPr>
        <xdr:cNvPr id="588" name="直線コネクタ 587"/>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84455</xdr:rowOff>
    </xdr:from>
    <xdr:ext cx="531495" cy="250825"/>
    <xdr:sp macro="" textlink="">
      <xdr:nvSpPr>
        <xdr:cNvPr id="589" name="テキスト ボックス 588"/>
        <xdr:cNvSpPr txBox="1"/>
      </xdr:nvSpPr>
      <xdr:spPr>
        <a:xfrm>
          <a:off x="15984855" y="88055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590" name="【学校施設】&#10;一人当たり面積グラフ枠"/>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78105</xdr:rowOff>
    </xdr:from>
    <xdr:to xmlns:xdr="http://schemas.openxmlformats.org/drawingml/2006/spreadsheetDrawing">
      <xdr:col>116</xdr:col>
      <xdr:colOff>62865</xdr:colOff>
      <xdr:row>63</xdr:row>
      <xdr:rowOff>123190</xdr:rowOff>
    </xdr:to>
    <xdr:cxnSp macro="">
      <xdr:nvCxnSpPr>
        <xdr:cNvPr id="591" name="直線コネクタ 590"/>
        <xdr:cNvCxnSpPr/>
      </xdr:nvCxnSpPr>
      <xdr:spPr>
        <a:xfrm flipV="1">
          <a:off x="19951065" y="9469755"/>
          <a:ext cx="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127000</xdr:rowOff>
    </xdr:from>
    <xdr:ext cx="467360" cy="250825"/>
    <xdr:sp macro="" textlink="">
      <xdr:nvSpPr>
        <xdr:cNvPr id="592" name="【学校施設】&#10;一人当たり面積最小値テキスト"/>
        <xdr:cNvSpPr txBox="1"/>
      </xdr:nvSpPr>
      <xdr:spPr>
        <a:xfrm>
          <a:off x="19989800" y="1069213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123190</xdr:rowOff>
    </xdr:from>
    <xdr:to xmlns:xdr="http://schemas.openxmlformats.org/drawingml/2006/spreadsheetDrawing">
      <xdr:col>116</xdr:col>
      <xdr:colOff>152400</xdr:colOff>
      <xdr:row>63</xdr:row>
      <xdr:rowOff>123190</xdr:rowOff>
    </xdr:to>
    <xdr:cxnSp macro="">
      <xdr:nvCxnSpPr>
        <xdr:cNvPr id="593" name="直線コネクタ 592"/>
        <xdr:cNvCxnSpPr/>
      </xdr:nvCxnSpPr>
      <xdr:spPr>
        <a:xfrm>
          <a:off x="19881850" y="10688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26035</xdr:rowOff>
    </xdr:from>
    <xdr:ext cx="532130" cy="253365"/>
    <xdr:sp macro="" textlink="">
      <xdr:nvSpPr>
        <xdr:cNvPr id="594" name="【学校施設】&#10;一人当たり面積最大値テキスト"/>
        <xdr:cNvSpPr txBox="1"/>
      </xdr:nvSpPr>
      <xdr:spPr>
        <a:xfrm>
          <a:off x="19989800" y="925004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78105</xdr:rowOff>
    </xdr:from>
    <xdr:to xmlns:xdr="http://schemas.openxmlformats.org/drawingml/2006/spreadsheetDrawing">
      <xdr:col>116</xdr:col>
      <xdr:colOff>152400</xdr:colOff>
      <xdr:row>56</xdr:row>
      <xdr:rowOff>78105</xdr:rowOff>
    </xdr:to>
    <xdr:cxnSp macro="">
      <xdr:nvCxnSpPr>
        <xdr:cNvPr id="595" name="直線コネクタ 594"/>
        <xdr:cNvCxnSpPr/>
      </xdr:nvCxnSpPr>
      <xdr:spPr>
        <a:xfrm>
          <a:off x="19881850" y="9469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62230</xdr:rowOff>
    </xdr:from>
    <xdr:ext cx="467360" cy="253365"/>
    <xdr:sp macro="" textlink="">
      <xdr:nvSpPr>
        <xdr:cNvPr id="596" name="【学校施設】&#10;一人当たり面積平均値テキスト"/>
        <xdr:cNvSpPr txBox="1"/>
      </xdr:nvSpPr>
      <xdr:spPr>
        <a:xfrm>
          <a:off x="19989800" y="10459720"/>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84455</xdr:rowOff>
    </xdr:from>
    <xdr:to xmlns:xdr="http://schemas.openxmlformats.org/drawingml/2006/spreadsheetDrawing">
      <xdr:col>116</xdr:col>
      <xdr:colOff>114300</xdr:colOff>
      <xdr:row>63</xdr:row>
      <xdr:rowOff>15875</xdr:rowOff>
    </xdr:to>
    <xdr:sp macro="" textlink="">
      <xdr:nvSpPr>
        <xdr:cNvPr id="597" name="フローチャート: 判断 596"/>
        <xdr:cNvSpPr/>
      </xdr:nvSpPr>
      <xdr:spPr>
        <a:xfrm>
          <a:off x="19900900" y="10481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87630</xdr:rowOff>
    </xdr:from>
    <xdr:to xmlns:xdr="http://schemas.openxmlformats.org/drawingml/2006/spreadsheetDrawing">
      <xdr:col>112</xdr:col>
      <xdr:colOff>38100</xdr:colOff>
      <xdr:row>63</xdr:row>
      <xdr:rowOff>19050</xdr:rowOff>
    </xdr:to>
    <xdr:sp macro="" textlink="">
      <xdr:nvSpPr>
        <xdr:cNvPr id="598" name="フローチャート: 判断 597"/>
        <xdr:cNvSpPr/>
      </xdr:nvSpPr>
      <xdr:spPr>
        <a:xfrm>
          <a:off x="19157950" y="104851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95250</xdr:rowOff>
    </xdr:from>
    <xdr:to xmlns:xdr="http://schemas.openxmlformats.org/drawingml/2006/spreadsheetDrawing">
      <xdr:col>107</xdr:col>
      <xdr:colOff>101600</xdr:colOff>
      <xdr:row>63</xdr:row>
      <xdr:rowOff>26670</xdr:rowOff>
    </xdr:to>
    <xdr:sp macro="" textlink="">
      <xdr:nvSpPr>
        <xdr:cNvPr id="599" name="フローチャート: 判断 598"/>
        <xdr:cNvSpPr/>
      </xdr:nvSpPr>
      <xdr:spPr>
        <a:xfrm>
          <a:off x="18345150" y="10492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101600</xdr:rowOff>
    </xdr:from>
    <xdr:to xmlns:xdr="http://schemas.openxmlformats.org/drawingml/2006/spreadsheetDrawing">
      <xdr:col>102</xdr:col>
      <xdr:colOff>165100</xdr:colOff>
      <xdr:row>63</xdr:row>
      <xdr:rowOff>33655</xdr:rowOff>
    </xdr:to>
    <xdr:sp macro="" textlink="">
      <xdr:nvSpPr>
        <xdr:cNvPr id="600" name="フローチャート: 判断 599"/>
        <xdr:cNvSpPr/>
      </xdr:nvSpPr>
      <xdr:spPr>
        <a:xfrm>
          <a:off x="17551400" y="104990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105410</xdr:rowOff>
    </xdr:from>
    <xdr:to xmlns:xdr="http://schemas.openxmlformats.org/drawingml/2006/spreadsheetDrawing">
      <xdr:col>98</xdr:col>
      <xdr:colOff>38100</xdr:colOff>
      <xdr:row>63</xdr:row>
      <xdr:rowOff>36830</xdr:rowOff>
    </xdr:to>
    <xdr:sp macro="" textlink="">
      <xdr:nvSpPr>
        <xdr:cNvPr id="601" name="フローチャート: 判断 600"/>
        <xdr:cNvSpPr/>
      </xdr:nvSpPr>
      <xdr:spPr>
        <a:xfrm>
          <a:off x="16757650" y="105029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109220</xdr:rowOff>
    </xdr:from>
    <xdr:ext cx="762000" cy="250825"/>
    <xdr:sp macro="" textlink="">
      <xdr:nvSpPr>
        <xdr:cNvPr id="602" name="テキスト ボックス 601"/>
        <xdr:cNvSpPr txBox="1"/>
      </xdr:nvSpPr>
      <xdr:spPr>
        <a:xfrm>
          <a:off x="19780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66</xdr:row>
      <xdr:rowOff>109220</xdr:rowOff>
    </xdr:from>
    <xdr:ext cx="762000" cy="250825"/>
    <xdr:sp macro="" textlink="">
      <xdr:nvSpPr>
        <xdr:cNvPr id="603" name="テキスト ボックス 602"/>
        <xdr:cNvSpPr txBox="1"/>
      </xdr:nvSpPr>
      <xdr:spPr>
        <a:xfrm>
          <a:off x="190309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109220</xdr:rowOff>
    </xdr:from>
    <xdr:ext cx="759460" cy="250825"/>
    <xdr:sp macro="" textlink="">
      <xdr:nvSpPr>
        <xdr:cNvPr id="604" name="テキスト ボックス 603"/>
        <xdr:cNvSpPr txBox="1"/>
      </xdr:nvSpPr>
      <xdr:spPr>
        <a:xfrm>
          <a:off x="182245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109220</xdr:rowOff>
    </xdr:from>
    <xdr:ext cx="762000" cy="250825"/>
    <xdr:sp macro="" textlink="">
      <xdr:nvSpPr>
        <xdr:cNvPr id="605" name="テキスト ボックス 604"/>
        <xdr:cNvSpPr txBox="1"/>
      </xdr:nvSpPr>
      <xdr:spPr>
        <a:xfrm>
          <a:off x="174307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66</xdr:row>
      <xdr:rowOff>109220</xdr:rowOff>
    </xdr:from>
    <xdr:ext cx="762000" cy="250825"/>
    <xdr:sp macro="" textlink="">
      <xdr:nvSpPr>
        <xdr:cNvPr id="606" name="テキスト ボックス 605"/>
        <xdr:cNvSpPr txBox="1"/>
      </xdr:nvSpPr>
      <xdr:spPr>
        <a:xfrm>
          <a:off x="166306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41910</xdr:rowOff>
    </xdr:from>
    <xdr:to xmlns:xdr="http://schemas.openxmlformats.org/drawingml/2006/spreadsheetDrawing">
      <xdr:col>116</xdr:col>
      <xdr:colOff>114300</xdr:colOff>
      <xdr:row>62</xdr:row>
      <xdr:rowOff>141605</xdr:rowOff>
    </xdr:to>
    <xdr:sp macro="" textlink="">
      <xdr:nvSpPr>
        <xdr:cNvPr id="607" name="楕円 606"/>
        <xdr:cNvSpPr/>
      </xdr:nvSpPr>
      <xdr:spPr>
        <a:xfrm>
          <a:off x="19900900" y="104394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64135</xdr:rowOff>
    </xdr:from>
    <xdr:ext cx="467360" cy="253365"/>
    <xdr:sp macro="" textlink="">
      <xdr:nvSpPr>
        <xdr:cNvPr id="608" name="【学校施設】&#10;一人当たり面積該当値テキスト"/>
        <xdr:cNvSpPr txBox="1"/>
      </xdr:nvSpPr>
      <xdr:spPr>
        <a:xfrm>
          <a:off x="19989800" y="1029398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49530</xdr:rowOff>
    </xdr:from>
    <xdr:to xmlns:xdr="http://schemas.openxmlformats.org/drawingml/2006/spreadsheetDrawing">
      <xdr:col>112</xdr:col>
      <xdr:colOff>38100</xdr:colOff>
      <xdr:row>62</xdr:row>
      <xdr:rowOff>148590</xdr:rowOff>
    </xdr:to>
    <xdr:sp macro="" textlink="">
      <xdr:nvSpPr>
        <xdr:cNvPr id="609" name="楕円 608"/>
        <xdr:cNvSpPr/>
      </xdr:nvSpPr>
      <xdr:spPr>
        <a:xfrm>
          <a:off x="19157950" y="104470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62</xdr:row>
      <xdr:rowOff>92075</xdr:rowOff>
    </xdr:from>
    <xdr:to xmlns:xdr="http://schemas.openxmlformats.org/drawingml/2006/spreadsheetDrawing">
      <xdr:col>116</xdr:col>
      <xdr:colOff>63500</xdr:colOff>
      <xdr:row>62</xdr:row>
      <xdr:rowOff>98425</xdr:rowOff>
    </xdr:to>
    <xdr:cxnSp macro="">
      <xdr:nvCxnSpPr>
        <xdr:cNvPr id="610" name="直線コネクタ 609"/>
        <xdr:cNvCxnSpPr/>
      </xdr:nvCxnSpPr>
      <xdr:spPr>
        <a:xfrm flipV="1">
          <a:off x="19202400" y="10489565"/>
          <a:ext cx="7493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53975</xdr:rowOff>
    </xdr:from>
    <xdr:to xmlns:xdr="http://schemas.openxmlformats.org/drawingml/2006/spreadsheetDrawing">
      <xdr:col>107</xdr:col>
      <xdr:colOff>101600</xdr:colOff>
      <xdr:row>62</xdr:row>
      <xdr:rowOff>153035</xdr:rowOff>
    </xdr:to>
    <xdr:sp macro="" textlink="">
      <xdr:nvSpPr>
        <xdr:cNvPr id="611" name="楕円 610"/>
        <xdr:cNvSpPr/>
      </xdr:nvSpPr>
      <xdr:spPr>
        <a:xfrm>
          <a:off x="18345150" y="10451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98425</xdr:rowOff>
    </xdr:from>
    <xdr:to xmlns:xdr="http://schemas.openxmlformats.org/drawingml/2006/spreadsheetDrawing">
      <xdr:col>111</xdr:col>
      <xdr:colOff>171450</xdr:colOff>
      <xdr:row>62</xdr:row>
      <xdr:rowOff>104140</xdr:rowOff>
    </xdr:to>
    <xdr:cxnSp macro="">
      <xdr:nvCxnSpPr>
        <xdr:cNvPr id="612" name="直線コネクタ 611"/>
        <xdr:cNvCxnSpPr/>
      </xdr:nvCxnSpPr>
      <xdr:spPr>
        <a:xfrm flipV="1">
          <a:off x="18395950" y="10495915"/>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59055</xdr:rowOff>
    </xdr:from>
    <xdr:to xmlns:xdr="http://schemas.openxmlformats.org/drawingml/2006/spreadsheetDrawing">
      <xdr:col>102</xdr:col>
      <xdr:colOff>165100</xdr:colOff>
      <xdr:row>62</xdr:row>
      <xdr:rowOff>158750</xdr:rowOff>
    </xdr:to>
    <xdr:sp macro="" textlink="">
      <xdr:nvSpPr>
        <xdr:cNvPr id="613" name="楕円 612"/>
        <xdr:cNvSpPr/>
      </xdr:nvSpPr>
      <xdr:spPr>
        <a:xfrm>
          <a:off x="17551400" y="104565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104140</xdr:rowOff>
    </xdr:from>
    <xdr:to xmlns:xdr="http://schemas.openxmlformats.org/drawingml/2006/spreadsheetDrawing">
      <xdr:col>107</xdr:col>
      <xdr:colOff>50800</xdr:colOff>
      <xdr:row>62</xdr:row>
      <xdr:rowOff>108585</xdr:rowOff>
    </xdr:to>
    <xdr:cxnSp macro="">
      <xdr:nvCxnSpPr>
        <xdr:cNvPr id="614" name="直線コネクタ 613"/>
        <xdr:cNvCxnSpPr/>
      </xdr:nvCxnSpPr>
      <xdr:spPr>
        <a:xfrm flipV="1">
          <a:off x="17602200" y="1050163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62230</xdr:rowOff>
    </xdr:from>
    <xdr:to xmlns:xdr="http://schemas.openxmlformats.org/drawingml/2006/spreadsheetDrawing">
      <xdr:col>98</xdr:col>
      <xdr:colOff>38100</xdr:colOff>
      <xdr:row>62</xdr:row>
      <xdr:rowOff>162560</xdr:rowOff>
    </xdr:to>
    <xdr:sp macro="" textlink="">
      <xdr:nvSpPr>
        <xdr:cNvPr id="615" name="楕円 614"/>
        <xdr:cNvSpPr/>
      </xdr:nvSpPr>
      <xdr:spPr>
        <a:xfrm>
          <a:off x="16757650" y="104597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62</xdr:row>
      <xdr:rowOff>108585</xdr:rowOff>
    </xdr:from>
    <xdr:to xmlns:xdr="http://schemas.openxmlformats.org/drawingml/2006/spreadsheetDrawing">
      <xdr:col>102</xdr:col>
      <xdr:colOff>114300</xdr:colOff>
      <xdr:row>62</xdr:row>
      <xdr:rowOff>112395</xdr:rowOff>
    </xdr:to>
    <xdr:cxnSp macro="">
      <xdr:nvCxnSpPr>
        <xdr:cNvPr id="616" name="直線コネクタ 615"/>
        <xdr:cNvCxnSpPr/>
      </xdr:nvCxnSpPr>
      <xdr:spPr>
        <a:xfrm flipV="1">
          <a:off x="16802100" y="1050607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10795</xdr:rowOff>
    </xdr:from>
    <xdr:ext cx="469900" cy="250190"/>
    <xdr:sp macro="" textlink="">
      <xdr:nvSpPr>
        <xdr:cNvPr id="617" name="n_1aveValue【学校施設】&#10;一人当たり面積"/>
        <xdr:cNvSpPr txBox="1"/>
      </xdr:nvSpPr>
      <xdr:spPr>
        <a:xfrm>
          <a:off x="18980150" y="1057592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17780</xdr:rowOff>
    </xdr:from>
    <xdr:ext cx="469900" cy="252730"/>
    <xdr:sp macro="" textlink="">
      <xdr:nvSpPr>
        <xdr:cNvPr id="618" name="n_2aveValue【学校施設】&#10;一人当たり面積"/>
        <xdr:cNvSpPr txBox="1"/>
      </xdr:nvSpPr>
      <xdr:spPr>
        <a:xfrm>
          <a:off x="18180050" y="105829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24765</xdr:rowOff>
    </xdr:from>
    <xdr:ext cx="469900" cy="253365"/>
    <xdr:sp macro="" textlink="">
      <xdr:nvSpPr>
        <xdr:cNvPr id="619" name="n_3aveValue【学校施設】&#10;一人当たり面積"/>
        <xdr:cNvSpPr txBox="1"/>
      </xdr:nvSpPr>
      <xdr:spPr>
        <a:xfrm>
          <a:off x="17386300" y="105898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28575</xdr:rowOff>
    </xdr:from>
    <xdr:ext cx="469900" cy="250825"/>
    <xdr:sp macro="" textlink="">
      <xdr:nvSpPr>
        <xdr:cNvPr id="620" name="n_4aveValue【学校施設】&#10;一人当たり面積"/>
        <xdr:cNvSpPr txBox="1"/>
      </xdr:nvSpPr>
      <xdr:spPr>
        <a:xfrm>
          <a:off x="16592550" y="105937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164465</xdr:rowOff>
    </xdr:from>
    <xdr:ext cx="469900" cy="250825"/>
    <xdr:sp macro="" textlink="">
      <xdr:nvSpPr>
        <xdr:cNvPr id="621" name="n_1mainValue【学校施設】&#10;一人当たり面積"/>
        <xdr:cNvSpPr txBox="1"/>
      </xdr:nvSpPr>
      <xdr:spPr>
        <a:xfrm>
          <a:off x="18980150" y="102266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1905</xdr:rowOff>
    </xdr:from>
    <xdr:ext cx="469900" cy="253365"/>
    <xdr:sp macro="" textlink="">
      <xdr:nvSpPr>
        <xdr:cNvPr id="622" name="n_2mainValue【学校施設】&#10;一人当たり面積"/>
        <xdr:cNvSpPr txBox="1"/>
      </xdr:nvSpPr>
      <xdr:spPr>
        <a:xfrm>
          <a:off x="18180050" y="10231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6350</xdr:rowOff>
    </xdr:from>
    <xdr:ext cx="469900" cy="253365"/>
    <xdr:sp macro="" textlink="">
      <xdr:nvSpPr>
        <xdr:cNvPr id="623" name="n_3mainValue【学校施設】&#10;一人当たり面積"/>
        <xdr:cNvSpPr txBox="1"/>
      </xdr:nvSpPr>
      <xdr:spPr>
        <a:xfrm>
          <a:off x="17386300" y="102362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10795</xdr:rowOff>
    </xdr:from>
    <xdr:ext cx="469900" cy="250190"/>
    <xdr:sp macro="" textlink="">
      <xdr:nvSpPr>
        <xdr:cNvPr id="624" name="n_4mainValue【学校施設】&#10;一人当たり面積"/>
        <xdr:cNvSpPr txBox="1"/>
      </xdr:nvSpPr>
      <xdr:spPr>
        <a:xfrm>
          <a:off x="16592550" y="1024064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149225</xdr:rowOff>
    </xdr:from>
    <xdr:to xmlns:xdr="http://schemas.openxmlformats.org/drawingml/2006/spreadsheetDrawing">
      <xdr:col>90</xdr:col>
      <xdr:colOff>25400</xdr:colOff>
      <xdr:row>72</xdr:row>
      <xdr:rowOff>99060</xdr:rowOff>
    </xdr:to>
    <xdr:sp macro="" textlink="">
      <xdr:nvSpPr>
        <xdr:cNvPr id="625" name="正方形/長方形 624"/>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124460</xdr:rowOff>
    </xdr:from>
    <xdr:to xmlns:xdr="http://schemas.openxmlformats.org/drawingml/2006/spreadsheetDrawing">
      <xdr:col>74</xdr:col>
      <xdr:colOff>0</xdr:colOff>
      <xdr:row>74</xdr:row>
      <xdr:rowOff>37465</xdr:rowOff>
    </xdr:to>
    <xdr:sp macro="" textlink="">
      <xdr:nvSpPr>
        <xdr:cNvPr id="626" name="正方形/長方形 625"/>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154940</xdr:rowOff>
    </xdr:from>
    <xdr:to xmlns:xdr="http://schemas.openxmlformats.org/drawingml/2006/spreadsheetDrawing">
      <xdr:col>74</xdr:col>
      <xdr:colOff>0</xdr:colOff>
      <xdr:row>75</xdr:row>
      <xdr:rowOff>68580</xdr:rowOff>
    </xdr:to>
    <xdr:sp macro="" textlink="">
      <xdr:nvSpPr>
        <xdr:cNvPr id="627" name="正方形/長方形 626"/>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124460</xdr:rowOff>
    </xdr:from>
    <xdr:to xmlns:xdr="http://schemas.openxmlformats.org/drawingml/2006/spreadsheetDrawing">
      <xdr:col>79</xdr:col>
      <xdr:colOff>63500</xdr:colOff>
      <xdr:row>74</xdr:row>
      <xdr:rowOff>37465</xdr:rowOff>
    </xdr:to>
    <xdr:sp macro="" textlink="">
      <xdr:nvSpPr>
        <xdr:cNvPr id="628" name="正方形/長方形 627"/>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154940</xdr:rowOff>
    </xdr:from>
    <xdr:to xmlns:xdr="http://schemas.openxmlformats.org/drawingml/2006/spreadsheetDrawing">
      <xdr:col>79</xdr:col>
      <xdr:colOff>63500</xdr:colOff>
      <xdr:row>75</xdr:row>
      <xdr:rowOff>68580</xdr:rowOff>
    </xdr:to>
    <xdr:sp macro="" textlink="">
      <xdr:nvSpPr>
        <xdr:cNvPr id="629" name="正方形/長方形 628"/>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124460</xdr:rowOff>
    </xdr:from>
    <xdr:to xmlns:xdr="http://schemas.openxmlformats.org/drawingml/2006/spreadsheetDrawing">
      <xdr:col>85</xdr:col>
      <xdr:colOff>63500</xdr:colOff>
      <xdr:row>74</xdr:row>
      <xdr:rowOff>37465</xdr:rowOff>
    </xdr:to>
    <xdr:sp macro="" textlink="">
      <xdr:nvSpPr>
        <xdr:cNvPr id="630" name="正方形/長方形 629"/>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154940</xdr:rowOff>
    </xdr:from>
    <xdr:to xmlns:xdr="http://schemas.openxmlformats.org/drawingml/2006/spreadsheetDrawing">
      <xdr:col>85</xdr:col>
      <xdr:colOff>63500</xdr:colOff>
      <xdr:row>75</xdr:row>
      <xdr:rowOff>68580</xdr:rowOff>
    </xdr:to>
    <xdr:sp macro="" textlink="">
      <xdr:nvSpPr>
        <xdr:cNvPr id="631" name="正方形/長方形 630"/>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632" name="正方形/長方形 631"/>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74295</xdr:rowOff>
    </xdr:from>
    <xdr:ext cx="298450" cy="218440"/>
    <xdr:sp macro="" textlink="">
      <xdr:nvSpPr>
        <xdr:cNvPr id="633" name="テキスト ボックス 632"/>
        <xdr:cNvSpPr txBox="1"/>
      </xdr:nvSpPr>
      <xdr:spPr>
        <a:xfrm>
          <a:off x="11169650" y="12483465"/>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149225</xdr:rowOff>
    </xdr:from>
    <xdr:to xmlns:xdr="http://schemas.openxmlformats.org/drawingml/2006/spreadsheetDrawing">
      <xdr:col>89</xdr:col>
      <xdr:colOff>171450</xdr:colOff>
      <xdr:row>88</xdr:row>
      <xdr:rowOff>149225</xdr:rowOff>
    </xdr:to>
    <xdr:cxnSp macro="">
      <xdr:nvCxnSpPr>
        <xdr:cNvPr id="634" name="直線コネクタ 633"/>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0825"/>
    <xdr:sp macro="" textlink="">
      <xdr:nvSpPr>
        <xdr:cNvPr id="635" name="テキスト ボックス 634"/>
        <xdr:cNvSpPr txBox="1"/>
      </xdr:nvSpPr>
      <xdr:spPr>
        <a:xfrm>
          <a:off x="10797540" y="14766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111760</xdr:rowOff>
    </xdr:from>
    <xdr:to xmlns:xdr="http://schemas.openxmlformats.org/drawingml/2006/spreadsheetDrawing">
      <xdr:col>89</xdr:col>
      <xdr:colOff>171450</xdr:colOff>
      <xdr:row>86</xdr:row>
      <xdr:rowOff>111760</xdr:rowOff>
    </xdr:to>
    <xdr:cxnSp macro="">
      <xdr:nvCxnSpPr>
        <xdr:cNvPr id="636" name="直線コネクタ 635"/>
        <xdr:cNvCxnSpPr/>
      </xdr:nvCxnSpPr>
      <xdr:spPr>
        <a:xfrm>
          <a:off x="11207750" y="14532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140335</xdr:rowOff>
    </xdr:from>
    <xdr:ext cx="464820" cy="250825"/>
    <xdr:sp macro="" textlink="">
      <xdr:nvSpPr>
        <xdr:cNvPr id="637" name="テキスト ボックス 636"/>
        <xdr:cNvSpPr txBox="1"/>
      </xdr:nvSpPr>
      <xdr:spPr>
        <a:xfrm>
          <a:off x="10797540" y="14393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74295</xdr:rowOff>
    </xdr:from>
    <xdr:to xmlns:xdr="http://schemas.openxmlformats.org/drawingml/2006/spreadsheetDrawing">
      <xdr:col>89</xdr:col>
      <xdr:colOff>171450</xdr:colOff>
      <xdr:row>84</xdr:row>
      <xdr:rowOff>74295</xdr:rowOff>
    </xdr:to>
    <xdr:cxnSp macro="">
      <xdr:nvCxnSpPr>
        <xdr:cNvPr id="638" name="直線コネクタ 637"/>
        <xdr:cNvCxnSpPr/>
      </xdr:nvCxnSpPr>
      <xdr:spPr>
        <a:xfrm>
          <a:off x="11207750" y="1415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103505</xdr:rowOff>
    </xdr:from>
    <xdr:ext cx="400685" cy="250825"/>
    <xdr:sp macro="" textlink="">
      <xdr:nvSpPr>
        <xdr:cNvPr id="639" name="テキスト ボックス 638"/>
        <xdr:cNvSpPr txBox="1"/>
      </xdr:nvSpPr>
      <xdr:spPr>
        <a:xfrm>
          <a:off x="10842625" y="140214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37465</xdr:rowOff>
    </xdr:from>
    <xdr:to xmlns:xdr="http://schemas.openxmlformats.org/drawingml/2006/spreadsheetDrawing">
      <xdr:col>89</xdr:col>
      <xdr:colOff>171450</xdr:colOff>
      <xdr:row>82</xdr:row>
      <xdr:rowOff>37465</xdr:rowOff>
    </xdr:to>
    <xdr:cxnSp macro="">
      <xdr:nvCxnSpPr>
        <xdr:cNvPr id="640" name="直線コネクタ 639"/>
        <xdr:cNvCxnSpPr/>
      </xdr:nvCxnSpPr>
      <xdr:spPr>
        <a:xfrm>
          <a:off x="11207750" y="13787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66040</xdr:rowOff>
    </xdr:from>
    <xdr:ext cx="400685" cy="250825"/>
    <xdr:sp macro="" textlink="">
      <xdr:nvSpPr>
        <xdr:cNvPr id="641" name="テキスト ボックス 640"/>
        <xdr:cNvSpPr txBox="1"/>
      </xdr:nvSpPr>
      <xdr:spPr>
        <a:xfrm>
          <a:off x="10842625" y="136486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171450</xdr:colOff>
      <xdr:row>80</xdr:row>
      <xdr:rowOff>0</xdr:rowOff>
    </xdr:to>
    <xdr:cxnSp macro="">
      <xdr:nvCxnSpPr>
        <xdr:cNvPr id="642" name="直線コネクタ 641"/>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28575</xdr:rowOff>
    </xdr:from>
    <xdr:ext cx="400685" cy="250825"/>
    <xdr:sp macro="" textlink="">
      <xdr:nvSpPr>
        <xdr:cNvPr id="643" name="テキスト ボックス 642"/>
        <xdr:cNvSpPr txBox="1"/>
      </xdr:nvSpPr>
      <xdr:spPr>
        <a:xfrm>
          <a:off x="10842625" y="132759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130175</xdr:rowOff>
    </xdr:from>
    <xdr:to xmlns:xdr="http://schemas.openxmlformats.org/drawingml/2006/spreadsheetDrawing">
      <xdr:col>89</xdr:col>
      <xdr:colOff>171450</xdr:colOff>
      <xdr:row>77</xdr:row>
      <xdr:rowOff>130175</xdr:rowOff>
    </xdr:to>
    <xdr:cxnSp macro="">
      <xdr:nvCxnSpPr>
        <xdr:cNvPr id="644" name="直線コネクタ 643"/>
        <xdr:cNvCxnSpPr/>
      </xdr:nvCxnSpPr>
      <xdr:spPr>
        <a:xfrm>
          <a:off x="11207750" y="13042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159385</xdr:rowOff>
    </xdr:from>
    <xdr:ext cx="339090" cy="250825"/>
    <xdr:sp macro="" textlink="">
      <xdr:nvSpPr>
        <xdr:cNvPr id="645" name="テキスト ボックス 644"/>
        <xdr:cNvSpPr txBox="1"/>
      </xdr:nvSpPr>
      <xdr:spPr>
        <a:xfrm>
          <a:off x="10906760" y="1290383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93345</xdr:rowOff>
    </xdr:from>
    <xdr:to xmlns:xdr="http://schemas.openxmlformats.org/drawingml/2006/spreadsheetDrawing">
      <xdr:col>89</xdr:col>
      <xdr:colOff>171450</xdr:colOff>
      <xdr:row>75</xdr:row>
      <xdr:rowOff>93345</xdr:rowOff>
    </xdr:to>
    <xdr:cxnSp macro="">
      <xdr:nvCxnSpPr>
        <xdr:cNvPr id="646" name="直線コネクタ 645"/>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647" name="【児童館】&#10;有形固定資産減価償却率グラフ枠"/>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130175</xdr:rowOff>
    </xdr:from>
    <xdr:to xmlns:xdr="http://schemas.openxmlformats.org/drawingml/2006/spreadsheetDrawing">
      <xdr:col>85</xdr:col>
      <xdr:colOff>126365</xdr:colOff>
      <xdr:row>85</xdr:row>
      <xdr:rowOff>31115</xdr:rowOff>
    </xdr:to>
    <xdr:cxnSp macro="">
      <xdr:nvCxnSpPr>
        <xdr:cNvPr id="648" name="直線コネクタ 647"/>
        <xdr:cNvCxnSpPr/>
      </xdr:nvCxnSpPr>
      <xdr:spPr>
        <a:xfrm flipV="1">
          <a:off x="14699615" y="13042265"/>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34925</xdr:rowOff>
    </xdr:from>
    <xdr:ext cx="467360" cy="250825"/>
    <xdr:sp macro="" textlink="">
      <xdr:nvSpPr>
        <xdr:cNvPr id="649" name="【児童館】&#10;有形固定資産減価償却率最小値テキスト"/>
        <xdr:cNvSpPr txBox="1"/>
      </xdr:nvSpPr>
      <xdr:spPr>
        <a:xfrm>
          <a:off x="14738350" y="1428813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31115</xdr:rowOff>
    </xdr:from>
    <xdr:to xmlns:xdr="http://schemas.openxmlformats.org/drawingml/2006/spreadsheetDrawing">
      <xdr:col>86</xdr:col>
      <xdr:colOff>25400</xdr:colOff>
      <xdr:row>85</xdr:row>
      <xdr:rowOff>31115</xdr:rowOff>
    </xdr:to>
    <xdr:cxnSp macro="">
      <xdr:nvCxnSpPr>
        <xdr:cNvPr id="650" name="直線コネクタ 649"/>
        <xdr:cNvCxnSpPr/>
      </xdr:nvCxnSpPr>
      <xdr:spPr>
        <a:xfrm>
          <a:off x="14611350" y="142843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78105</xdr:rowOff>
    </xdr:from>
    <xdr:ext cx="337820" cy="253365"/>
    <xdr:sp macro="" textlink="">
      <xdr:nvSpPr>
        <xdr:cNvPr id="651" name="【児童館】&#10;有形固定資産減価償却率最大値テキスト"/>
        <xdr:cNvSpPr txBox="1"/>
      </xdr:nvSpPr>
      <xdr:spPr>
        <a:xfrm>
          <a:off x="14738350" y="12822555"/>
          <a:ext cx="337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130175</xdr:rowOff>
    </xdr:from>
    <xdr:to xmlns:xdr="http://schemas.openxmlformats.org/drawingml/2006/spreadsheetDrawing">
      <xdr:col>86</xdr:col>
      <xdr:colOff>25400</xdr:colOff>
      <xdr:row>77</xdr:row>
      <xdr:rowOff>130175</xdr:rowOff>
    </xdr:to>
    <xdr:cxnSp macro="">
      <xdr:nvCxnSpPr>
        <xdr:cNvPr id="652" name="直線コネクタ 651"/>
        <xdr:cNvCxnSpPr/>
      </xdr:nvCxnSpPr>
      <xdr:spPr>
        <a:xfrm>
          <a:off x="14611350" y="13042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100330</xdr:rowOff>
    </xdr:from>
    <xdr:ext cx="402590" cy="253365"/>
    <xdr:sp macro="" textlink="">
      <xdr:nvSpPr>
        <xdr:cNvPr id="653" name="【児童館】&#10;有形固定資産減価償却率平均値テキスト"/>
        <xdr:cNvSpPr txBox="1"/>
      </xdr:nvSpPr>
      <xdr:spPr>
        <a:xfrm>
          <a:off x="14738350" y="1351534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78105</xdr:rowOff>
    </xdr:from>
    <xdr:to xmlns:xdr="http://schemas.openxmlformats.org/drawingml/2006/spreadsheetDrawing">
      <xdr:col>85</xdr:col>
      <xdr:colOff>171450</xdr:colOff>
      <xdr:row>82</xdr:row>
      <xdr:rowOff>10160</xdr:rowOff>
    </xdr:to>
    <xdr:sp macro="" textlink="">
      <xdr:nvSpPr>
        <xdr:cNvPr id="654" name="フローチャート: 判断 653"/>
        <xdr:cNvSpPr/>
      </xdr:nvSpPr>
      <xdr:spPr>
        <a:xfrm>
          <a:off x="14649450" y="1366075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149225</xdr:rowOff>
    </xdr:from>
    <xdr:to xmlns:xdr="http://schemas.openxmlformats.org/drawingml/2006/spreadsheetDrawing">
      <xdr:col>81</xdr:col>
      <xdr:colOff>101600</xdr:colOff>
      <xdr:row>82</xdr:row>
      <xdr:rowOff>80645</xdr:rowOff>
    </xdr:to>
    <xdr:sp macro="" textlink="">
      <xdr:nvSpPr>
        <xdr:cNvPr id="655" name="フローチャート: 判断 654"/>
        <xdr:cNvSpPr/>
      </xdr:nvSpPr>
      <xdr:spPr>
        <a:xfrm>
          <a:off x="13887450" y="13731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5080</xdr:rowOff>
    </xdr:from>
    <xdr:to xmlns:xdr="http://schemas.openxmlformats.org/drawingml/2006/spreadsheetDrawing">
      <xdr:col>76</xdr:col>
      <xdr:colOff>165100</xdr:colOff>
      <xdr:row>82</xdr:row>
      <xdr:rowOff>104775</xdr:rowOff>
    </xdr:to>
    <xdr:sp macro="" textlink="">
      <xdr:nvSpPr>
        <xdr:cNvPr id="656" name="フローチャート: 判断 655"/>
        <xdr:cNvSpPr/>
      </xdr:nvSpPr>
      <xdr:spPr>
        <a:xfrm>
          <a:off x="13093700" y="13755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161925</xdr:rowOff>
    </xdr:from>
    <xdr:to xmlns:xdr="http://schemas.openxmlformats.org/drawingml/2006/spreadsheetDrawing">
      <xdr:col>72</xdr:col>
      <xdr:colOff>38100</xdr:colOff>
      <xdr:row>82</xdr:row>
      <xdr:rowOff>93345</xdr:rowOff>
    </xdr:to>
    <xdr:sp macro="" textlink="">
      <xdr:nvSpPr>
        <xdr:cNvPr id="657" name="フローチャート: 判断 656"/>
        <xdr:cNvSpPr/>
      </xdr:nvSpPr>
      <xdr:spPr>
        <a:xfrm>
          <a:off x="12299950" y="137445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36195</xdr:rowOff>
    </xdr:from>
    <xdr:to xmlns:xdr="http://schemas.openxmlformats.org/drawingml/2006/spreadsheetDrawing">
      <xdr:col>67</xdr:col>
      <xdr:colOff>101600</xdr:colOff>
      <xdr:row>82</xdr:row>
      <xdr:rowOff>135255</xdr:rowOff>
    </xdr:to>
    <xdr:sp macro="" textlink="">
      <xdr:nvSpPr>
        <xdr:cNvPr id="658" name="フローチャート: 判断 657"/>
        <xdr:cNvSpPr/>
      </xdr:nvSpPr>
      <xdr:spPr>
        <a:xfrm>
          <a:off x="11487150" y="13786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146685</xdr:rowOff>
    </xdr:from>
    <xdr:ext cx="762000" cy="250825"/>
    <xdr:sp macro="" textlink="">
      <xdr:nvSpPr>
        <xdr:cNvPr id="659" name="テキスト ボックス 658"/>
        <xdr:cNvSpPr txBox="1"/>
      </xdr:nvSpPr>
      <xdr:spPr>
        <a:xfrm>
          <a:off x="145288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146685</xdr:rowOff>
    </xdr:from>
    <xdr:ext cx="759460" cy="250825"/>
    <xdr:sp macro="" textlink="">
      <xdr:nvSpPr>
        <xdr:cNvPr id="660" name="テキスト ボックス 659"/>
        <xdr:cNvSpPr txBox="1"/>
      </xdr:nvSpPr>
      <xdr:spPr>
        <a:xfrm>
          <a:off x="13766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146685</xdr:rowOff>
    </xdr:from>
    <xdr:ext cx="762000" cy="250825"/>
    <xdr:sp macro="" textlink="">
      <xdr:nvSpPr>
        <xdr:cNvPr id="661" name="テキスト ボックス 660"/>
        <xdr:cNvSpPr txBox="1"/>
      </xdr:nvSpPr>
      <xdr:spPr>
        <a:xfrm>
          <a:off x="12973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88</xdr:row>
      <xdr:rowOff>146685</xdr:rowOff>
    </xdr:from>
    <xdr:ext cx="762000" cy="250825"/>
    <xdr:sp macro="" textlink="">
      <xdr:nvSpPr>
        <xdr:cNvPr id="662" name="テキスト ボックス 661"/>
        <xdr:cNvSpPr txBox="1"/>
      </xdr:nvSpPr>
      <xdr:spPr>
        <a:xfrm>
          <a:off x="121729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146685</xdr:rowOff>
    </xdr:from>
    <xdr:ext cx="759460" cy="250825"/>
    <xdr:sp macro="" textlink="">
      <xdr:nvSpPr>
        <xdr:cNvPr id="663" name="テキスト ボックス 662"/>
        <xdr:cNvSpPr txBox="1"/>
      </xdr:nvSpPr>
      <xdr:spPr>
        <a:xfrm>
          <a:off x="113665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146685</xdr:rowOff>
    </xdr:from>
    <xdr:to xmlns:xdr="http://schemas.openxmlformats.org/drawingml/2006/spreadsheetDrawing">
      <xdr:col>85</xdr:col>
      <xdr:colOff>171450</xdr:colOff>
      <xdr:row>82</xdr:row>
      <xdr:rowOff>78105</xdr:rowOff>
    </xdr:to>
    <xdr:sp macro="" textlink="">
      <xdr:nvSpPr>
        <xdr:cNvPr id="664" name="楕円 663"/>
        <xdr:cNvSpPr/>
      </xdr:nvSpPr>
      <xdr:spPr>
        <a:xfrm>
          <a:off x="14649450" y="137293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125730</xdr:rowOff>
    </xdr:from>
    <xdr:ext cx="402590" cy="250825"/>
    <xdr:sp macro="" textlink="">
      <xdr:nvSpPr>
        <xdr:cNvPr id="665" name="【児童館】&#10;有形固定資産減価償却率該当値テキスト"/>
        <xdr:cNvSpPr txBox="1"/>
      </xdr:nvSpPr>
      <xdr:spPr>
        <a:xfrm>
          <a:off x="14738350" y="137083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89535</xdr:rowOff>
    </xdr:from>
    <xdr:to xmlns:xdr="http://schemas.openxmlformats.org/drawingml/2006/spreadsheetDrawing">
      <xdr:col>81</xdr:col>
      <xdr:colOff>101600</xdr:colOff>
      <xdr:row>82</xdr:row>
      <xdr:rowOff>20955</xdr:rowOff>
    </xdr:to>
    <xdr:sp macro="" textlink="">
      <xdr:nvSpPr>
        <xdr:cNvPr id="666" name="楕円 665"/>
        <xdr:cNvSpPr/>
      </xdr:nvSpPr>
      <xdr:spPr>
        <a:xfrm>
          <a:off x="13887450" y="13672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139065</xdr:rowOff>
    </xdr:from>
    <xdr:to xmlns:xdr="http://schemas.openxmlformats.org/drawingml/2006/spreadsheetDrawing">
      <xdr:col>85</xdr:col>
      <xdr:colOff>127000</xdr:colOff>
      <xdr:row>82</xdr:row>
      <xdr:rowOff>28575</xdr:rowOff>
    </xdr:to>
    <xdr:cxnSp macro="">
      <xdr:nvCxnSpPr>
        <xdr:cNvPr id="667" name="直線コネクタ 666"/>
        <xdr:cNvCxnSpPr/>
      </xdr:nvCxnSpPr>
      <xdr:spPr>
        <a:xfrm>
          <a:off x="13938250" y="13721715"/>
          <a:ext cx="762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32385</xdr:rowOff>
    </xdr:from>
    <xdr:to xmlns:xdr="http://schemas.openxmlformats.org/drawingml/2006/spreadsheetDrawing">
      <xdr:col>76</xdr:col>
      <xdr:colOff>165100</xdr:colOff>
      <xdr:row>81</xdr:row>
      <xdr:rowOff>131445</xdr:rowOff>
    </xdr:to>
    <xdr:sp macro="" textlink="">
      <xdr:nvSpPr>
        <xdr:cNvPr id="668" name="楕円 667"/>
        <xdr:cNvSpPr/>
      </xdr:nvSpPr>
      <xdr:spPr>
        <a:xfrm>
          <a:off x="13093700" y="13615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81915</xdr:rowOff>
    </xdr:from>
    <xdr:to xmlns:xdr="http://schemas.openxmlformats.org/drawingml/2006/spreadsheetDrawing">
      <xdr:col>81</xdr:col>
      <xdr:colOff>50800</xdr:colOff>
      <xdr:row>81</xdr:row>
      <xdr:rowOff>139065</xdr:rowOff>
    </xdr:to>
    <xdr:cxnSp macro="">
      <xdr:nvCxnSpPr>
        <xdr:cNvPr id="669" name="直線コネクタ 668"/>
        <xdr:cNvCxnSpPr/>
      </xdr:nvCxnSpPr>
      <xdr:spPr>
        <a:xfrm>
          <a:off x="13144500" y="13664565"/>
          <a:ext cx="7937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141605</xdr:rowOff>
    </xdr:from>
    <xdr:to xmlns:xdr="http://schemas.openxmlformats.org/drawingml/2006/spreadsheetDrawing">
      <xdr:col>72</xdr:col>
      <xdr:colOff>38100</xdr:colOff>
      <xdr:row>81</xdr:row>
      <xdr:rowOff>73025</xdr:rowOff>
    </xdr:to>
    <xdr:sp macro="" textlink="">
      <xdr:nvSpPr>
        <xdr:cNvPr id="670" name="楕円 669"/>
        <xdr:cNvSpPr/>
      </xdr:nvSpPr>
      <xdr:spPr>
        <a:xfrm>
          <a:off x="12299950" y="135566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81</xdr:row>
      <xdr:rowOff>23495</xdr:rowOff>
    </xdr:from>
    <xdr:to xmlns:xdr="http://schemas.openxmlformats.org/drawingml/2006/spreadsheetDrawing">
      <xdr:col>76</xdr:col>
      <xdr:colOff>114300</xdr:colOff>
      <xdr:row>81</xdr:row>
      <xdr:rowOff>81915</xdr:rowOff>
    </xdr:to>
    <xdr:cxnSp macro="">
      <xdr:nvCxnSpPr>
        <xdr:cNvPr id="671" name="直線コネクタ 670"/>
        <xdr:cNvCxnSpPr/>
      </xdr:nvCxnSpPr>
      <xdr:spPr>
        <a:xfrm>
          <a:off x="12344400" y="13606145"/>
          <a:ext cx="8001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92075</xdr:rowOff>
    </xdr:from>
    <xdr:to xmlns:xdr="http://schemas.openxmlformats.org/drawingml/2006/spreadsheetDrawing">
      <xdr:col>67</xdr:col>
      <xdr:colOff>101600</xdr:colOff>
      <xdr:row>81</xdr:row>
      <xdr:rowOff>23495</xdr:rowOff>
    </xdr:to>
    <xdr:sp macro="" textlink="">
      <xdr:nvSpPr>
        <xdr:cNvPr id="672" name="楕円 671"/>
        <xdr:cNvSpPr/>
      </xdr:nvSpPr>
      <xdr:spPr>
        <a:xfrm>
          <a:off x="11487150" y="135070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141605</xdr:rowOff>
    </xdr:from>
    <xdr:to xmlns:xdr="http://schemas.openxmlformats.org/drawingml/2006/spreadsheetDrawing">
      <xdr:col>71</xdr:col>
      <xdr:colOff>171450</xdr:colOff>
      <xdr:row>81</xdr:row>
      <xdr:rowOff>23495</xdr:rowOff>
    </xdr:to>
    <xdr:cxnSp macro="">
      <xdr:nvCxnSpPr>
        <xdr:cNvPr id="673" name="直線コネクタ 672"/>
        <xdr:cNvCxnSpPr/>
      </xdr:nvCxnSpPr>
      <xdr:spPr>
        <a:xfrm>
          <a:off x="11537950" y="13556615"/>
          <a:ext cx="8064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72390</xdr:rowOff>
    </xdr:from>
    <xdr:ext cx="402590" cy="250825"/>
    <xdr:sp macro="" textlink="">
      <xdr:nvSpPr>
        <xdr:cNvPr id="674" name="n_1aveValue【児童館】&#10;有形固定資産減価償却率"/>
        <xdr:cNvSpPr txBox="1"/>
      </xdr:nvSpPr>
      <xdr:spPr>
        <a:xfrm>
          <a:off x="13742035" y="138226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95250</xdr:rowOff>
    </xdr:from>
    <xdr:ext cx="402590" cy="253365"/>
    <xdr:sp macro="" textlink="">
      <xdr:nvSpPr>
        <xdr:cNvPr id="675" name="n_2aveValue【児童館】&#10;有形固定資産減価償却率"/>
        <xdr:cNvSpPr txBox="1"/>
      </xdr:nvSpPr>
      <xdr:spPr>
        <a:xfrm>
          <a:off x="12960985" y="138455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84455</xdr:rowOff>
    </xdr:from>
    <xdr:ext cx="405130" cy="250825"/>
    <xdr:sp macro="" textlink="">
      <xdr:nvSpPr>
        <xdr:cNvPr id="676" name="n_3aveValue【児童館】&#10;有形固定資産減価償却率"/>
        <xdr:cNvSpPr txBox="1"/>
      </xdr:nvSpPr>
      <xdr:spPr>
        <a:xfrm>
          <a:off x="12167235" y="1383474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127000</xdr:rowOff>
    </xdr:from>
    <xdr:ext cx="402590" cy="250825"/>
    <xdr:sp macro="" textlink="">
      <xdr:nvSpPr>
        <xdr:cNvPr id="677" name="n_4aveValue【児童館】&#10;有形固定資産減価償却率"/>
        <xdr:cNvSpPr txBox="1"/>
      </xdr:nvSpPr>
      <xdr:spPr>
        <a:xfrm>
          <a:off x="11354435" y="1387729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37465</xdr:rowOff>
    </xdr:from>
    <xdr:ext cx="402590" cy="253365"/>
    <xdr:sp macro="" textlink="">
      <xdr:nvSpPr>
        <xdr:cNvPr id="678" name="n_1mainValue【児童館】&#10;有形固定資産減価償却率"/>
        <xdr:cNvSpPr txBox="1"/>
      </xdr:nvSpPr>
      <xdr:spPr>
        <a:xfrm>
          <a:off x="13742035" y="1345247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147955</xdr:rowOff>
    </xdr:from>
    <xdr:ext cx="402590" cy="250825"/>
    <xdr:sp macro="" textlink="">
      <xdr:nvSpPr>
        <xdr:cNvPr id="679" name="n_2mainValue【児童館】&#10;有形固定資産減価償却率"/>
        <xdr:cNvSpPr txBox="1"/>
      </xdr:nvSpPr>
      <xdr:spPr>
        <a:xfrm>
          <a:off x="12960985" y="1339532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89535</xdr:rowOff>
    </xdr:from>
    <xdr:ext cx="405130" cy="250825"/>
    <xdr:sp macro="" textlink="">
      <xdr:nvSpPr>
        <xdr:cNvPr id="680" name="n_3mainValue【児童館】&#10;有形固定資産減価償却率"/>
        <xdr:cNvSpPr txBox="1"/>
      </xdr:nvSpPr>
      <xdr:spPr>
        <a:xfrm>
          <a:off x="12167235" y="1333690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39370</xdr:rowOff>
    </xdr:from>
    <xdr:ext cx="402590" cy="253365"/>
    <xdr:sp macro="" textlink="">
      <xdr:nvSpPr>
        <xdr:cNvPr id="681" name="n_4mainValue【児童館】&#10;有形固定資産減価償却率"/>
        <xdr:cNvSpPr txBox="1"/>
      </xdr:nvSpPr>
      <xdr:spPr>
        <a:xfrm>
          <a:off x="11354435" y="132867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149225</xdr:rowOff>
    </xdr:from>
    <xdr:to xmlns:xdr="http://schemas.openxmlformats.org/drawingml/2006/spreadsheetDrawing">
      <xdr:col>120</xdr:col>
      <xdr:colOff>152400</xdr:colOff>
      <xdr:row>72</xdr:row>
      <xdr:rowOff>99060</xdr:rowOff>
    </xdr:to>
    <xdr:sp macro="" textlink="">
      <xdr:nvSpPr>
        <xdr:cNvPr id="682" name="正方形/長方形 681"/>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124460</xdr:rowOff>
    </xdr:from>
    <xdr:to xmlns:xdr="http://schemas.openxmlformats.org/drawingml/2006/spreadsheetDrawing">
      <xdr:col>104</xdr:col>
      <xdr:colOff>127000</xdr:colOff>
      <xdr:row>74</xdr:row>
      <xdr:rowOff>37465</xdr:rowOff>
    </xdr:to>
    <xdr:sp macro="" textlink="">
      <xdr:nvSpPr>
        <xdr:cNvPr id="683" name="正方形/長方形 682"/>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154940</xdr:rowOff>
    </xdr:from>
    <xdr:to xmlns:xdr="http://schemas.openxmlformats.org/drawingml/2006/spreadsheetDrawing">
      <xdr:col>104</xdr:col>
      <xdr:colOff>127000</xdr:colOff>
      <xdr:row>75</xdr:row>
      <xdr:rowOff>68580</xdr:rowOff>
    </xdr:to>
    <xdr:sp macro="" textlink="">
      <xdr:nvSpPr>
        <xdr:cNvPr id="684" name="正方形/長方形 683"/>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124460</xdr:rowOff>
    </xdr:from>
    <xdr:to xmlns:xdr="http://schemas.openxmlformats.org/drawingml/2006/spreadsheetDrawing">
      <xdr:col>110</xdr:col>
      <xdr:colOff>0</xdr:colOff>
      <xdr:row>74</xdr:row>
      <xdr:rowOff>37465</xdr:rowOff>
    </xdr:to>
    <xdr:sp macro="" textlink="">
      <xdr:nvSpPr>
        <xdr:cNvPr id="685" name="正方形/長方形 684"/>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154940</xdr:rowOff>
    </xdr:from>
    <xdr:to xmlns:xdr="http://schemas.openxmlformats.org/drawingml/2006/spreadsheetDrawing">
      <xdr:col>110</xdr:col>
      <xdr:colOff>0</xdr:colOff>
      <xdr:row>75</xdr:row>
      <xdr:rowOff>68580</xdr:rowOff>
    </xdr:to>
    <xdr:sp macro="" textlink="">
      <xdr:nvSpPr>
        <xdr:cNvPr id="686" name="正方形/長方形 685"/>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124460</xdr:rowOff>
    </xdr:from>
    <xdr:to xmlns:xdr="http://schemas.openxmlformats.org/drawingml/2006/spreadsheetDrawing">
      <xdr:col>116</xdr:col>
      <xdr:colOff>0</xdr:colOff>
      <xdr:row>74</xdr:row>
      <xdr:rowOff>37465</xdr:rowOff>
    </xdr:to>
    <xdr:sp macro="" textlink="">
      <xdr:nvSpPr>
        <xdr:cNvPr id="687" name="正方形/長方形 686"/>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154940</xdr:rowOff>
    </xdr:from>
    <xdr:to xmlns:xdr="http://schemas.openxmlformats.org/drawingml/2006/spreadsheetDrawing">
      <xdr:col>116</xdr:col>
      <xdr:colOff>0</xdr:colOff>
      <xdr:row>75</xdr:row>
      <xdr:rowOff>68580</xdr:rowOff>
    </xdr:to>
    <xdr:sp macro="" textlink="">
      <xdr:nvSpPr>
        <xdr:cNvPr id="688" name="正方形/長方形 687"/>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689" name="正方形/長方形 688"/>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74295</xdr:rowOff>
    </xdr:from>
    <xdr:ext cx="347345" cy="218440"/>
    <xdr:sp macro="" textlink="">
      <xdr:nvSpPr>
        <xdr:cNvPr id="690" name="テキスト ボックス 689"/>
        <xdr:cNvSpPr txBox="1"/>
      </xdr:nvSpPr>
      <xdr:spPr>
        <a:xfrm>
          <a:off x="16440150" y="1248346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149225</xdr:rowOff>
    </xdr:from>
    <xdr:to xmlns:xdr="http://schemas.openxmlformats.org/drawingml/2006/spreadsheetDrawing">
      <xdr:col>120</xdr:col>
      <xdr:colOff>114300</xdr:colOff>
      <xdr:row>88</xdr:row>
      <xdr:rowOff>149225</xdr:rowOff>
    </xdr:to>
    <xdr:cxnSp macro="">
      <xdr:nvCxnSpPr>
        <xdr:cNvPr id="691" name="直線コネクタ 690"/>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111760</xdr:rowOff>
    </xdr:from>
    <xdr:to xmlns:xdr="http://schemas.openxmlformats.org/drawingml/2006/spreadsheetDrawing">
      <xdr:col>120</xdr:col>
      <xdr:colOff>114300</xdr:colOff>
      <xdr:row>86</xdr:row>
      <xdr:rowOff>111760</xdr:rowOff>
    </xdr:to>
    <xdr:cxnSp macro="">
      <xdr:nvCxnSpPr>
        <xdr:cNvPr id="692" name="直線コネクタ 691"/>
        <xdr:cNvCxnSpPr/>
      </xdr:nvCxnSpPr>
      <xdr:spPr>
        <a:xfrm>
          <a:off x="164592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140335</xdr:rowOff>
    </xdr:from>
    <xdr:ext cx="464820" cy="250825"/>
    <xdr:sp macro="" textlink="">
      <xdr:nvSpPr>
        <xdr:cNvPr id="693" name="テキスト ボックス 692"/>
        <xdr:cNvSpPr txBox="1"/>
      </xdr:nvSpPr>
      <xdr:spPr>
        <a:xfrm>
          <a:off x="16048990" y="14393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74295</xdr:rowOff>
    </xdr:from>
    <xdr:to xmlns:xdr="http://schemas.openxmlformats.org/drawingml/2006/spreadsheetDrawing">
      <xdr:col>120</xdr:col>
      <xdr:colOff>114300</xdr:colOff>
      <xdr:row>84</xdr:row>
      <xdr:rowOff>74295</xdr:rowOff>
    </xdr:to>
    <xdr:cxnSp macro="">
      <xdr:nvCxnSpPr>
        <xdr:cNvPr id="694" name="直線コネクタ 693"/>
        <xdr:cNvCxnSpPr/>
      </xdr:nvCxnSpPr>
      <xdr:spPr>
        <a:xfrm>
          <a:off x="164592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103505</xdr:rowOff>
    </xdr:from>
    <xdr:ext cx="464820" cy="250825"/>
    <xdr:sp macro="" textlink="">
      <xdr:nvSpPr>
        <xdr:cNvPr id="695" name="テキスト ボックス 694"/>
        <xdr:cNvSpPr txBox="1"/>
      </xdr:nvSpPr>
      <xdr:spPr>
        <a:xfrm>
          <a:off x="16048990" y="140214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37465</xdr:rowOff>
    </xdr:from>
    <xdr:to xmlns:xdr="http://schemas.openxmlformats.org/drawingml/2006/spreadsheetDrawing">
      <xdr:col>120</xdr:col>
      <xdr:colOff>114300</xdr:colOff>
      <xdr:row>82</xdr:row>
      <xdr:rowOff>37465</xdr:rowOff>
    </xdr:to>
    <xdr:cxnSp macro="">
      <xdr:nvCxnSpPr>
        <xdr:cNvPr id="696" name="直線コネクタ 695"/>
        <xdr:cNvCxnSpPr/>
      </xdr:nvCxnSpPr>
      <xdr:spPr>
        <a:xfrm>
          <a:off x="164592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66040</xdr:rowOff>
    </xdr:from>
    <xdr:ext cx="464820" cy="250825"/>
    <xdr:sp macro="" textlink="">
      <xdr:nvSpPr>
        <xdr:cNvPr id="697" name="テキスト ボックス 696"/>
        <xdr:cNvSpPr txBox="1"/>
      </xdr:nvSpPr>
      <xdr:spPr>
        <a:xfrm>
          <a:off x="16048990" y="136486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8" name="直線コネクタ 697"/>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28575</xdr:rowOff>
    </xdr:from>
    <xdr:ext cx="464820" cy="250825"/>
    <xdr:sp macro="" textlink="">
      <xdr:nvSpPr>
        <xdr:cNvPr id="699" name="テキスト ボックス 698"/>
        <xdr:cNvSpPr txBox="1"/>
      </xdr:nvSpPr>
      <xdr:spPr>
        <a:xfrm>
          <a:off x="16048990" y="132759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130175</xdr:rowOff>
    </xdr:from>
    <xdr:to xmlns:xdr="http://schemas.openxmlformats.org/drawingml/2006/spreadsheetDrawing">
      <xdr:col>120</xdr:col>
      <xdr:colOff>114300</xdr:colOff>
      <xdr:row>77</xdr:row>
      <xdr:rowOff>130175</xdr:rowOff>
    </xdr:to>
    <xdr:cxnSp macro="">
      <xdr:nvCxnSpPr>
        <xdr:cNvPr id="700" name="直線コネクタ 699"/>
        <xdr:cNvCxnSpPr/>
      </xdr:nvCxnSpPr>
      <xdr:spPr>
        <a:xfrm>
          <a:off x="164592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159385</xdr:rowOff>
    </xdr:from>
    <xdr:ext cx="464820" cy="250825"/>
    <xdr:sp macro="" textlink="">
      <xdr:nvSpPr>
        <xdr:cNvPr id="701" name="テキスト ボックス 700"/>
        <xdr:cNvSpPr txBox="1"/>
      </xdr:nvSpPr>
      <xdr:spPr>
        <a:xfrm>
          <a:off x="16048990" y="12903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114300</xdr:colOff>
      <xdr:row>75</xdr:row>
      <xdr:rowOff>93345</xdr:rowOff>
    </xdr:to>
    <xdr:cxnSp macro="">
      <xdr:nvCxnSpPr>
        <xdr:cNvPr id="702" name="直線コネクタ 701"/>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121920</xdr:rowOff>
    </xdr:from>
    <xdr:ext cx="464820" cy="250825"/>
    <xdr:sp macro="" textlink="">
      <xdr:nvSpPr>
        <xdr:cNvPr id="703" name="テキスト ボックス 702"/>
        <xdr:cNvSpPr txBox="1"/>
      </xdr:nvSpPr>
      <xdr:spPr>
        <a:xfrm>
          <a:off x="16048990" y="12531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704" name="【児童館】&#10;一人当たり面積グラフ枠"/>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0</xdr:rowOff>
    </xdr:from>
    <xdr:to xmlns:xdr="http://schemas.openxmlformats.org/drawingml/2006/spreadsheetDrawing">
      <xdr:col>116</xdr:col>
      <xdr:colOff>62865</xdr:colOff>
      <xdr:row>85</xdr:row>
      <xdr:rowOff>100330</xdr:rowOff>
    </xdr:to>
    <xdr:cxnSp macro="">
      <xdr:nvCxnSpPr>
        <xdr:cNvPr id="705" name="直線コネクタ 704"/>
        <xdr:cNvCxnSpPr/>
      </xdr:nvCxnSpPr>
      <xdr:spPr>
        <a:xfrm flipV="1">
          <a:off x="19951065" y="13079730"/>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104775</xdr:rowOff>
    </xdr:from>
    <xdr:ext cx="467360" cy="250825"/>
    <xdr:sp macro="" textlink="">
      <xdr:nvSpPr>
        <xdr:cNvPr id="706" name="【児童館】&#10;一人当たり面積最小値テキスト"/>
        <xdr:cNvSpPr txBox="1"/>
      </xdr:nvSpPr>
      <xdr:spPr>
        <a:xfrm>
          <a:off x="19989800" y="143579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100330</xdr:rowOff>
    </xdr:from>
    <xdr:to xmlns:xdr="http://schemas.openxmlformats.org/drawingml/2006/spreadsheetDrawing">
      <xdr:col>116</xdr:col>
      <xdr:colOff>152400</xdr:colOff>
      <xdr:row>85</xdr:row>
      <xdr:rowOff>100330</xdr:rowOff>
    </xdr:to>
    <xdr:cxnSp macro="">
      <xdr:nvCxnSpPr>
        <xdr:cNvPr id="707" name="直線コネクタ 706"/>
        <xdr:cNvCxnSpPr/>
      </xdr:nvCxnSpPr>
      <xdr:spPr>
        <a:xfrm>
          <a:off x="19881850" y="14353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115570</xdr:rowOff>
    </xdr:from>
    <xdr:ext cx="467360" cy="253365"/>
    <xdr:sp macro="" textlink="">
      <xdr:nvSpPr>
        <xdr:cNvPr id="708" name="【児童館】&#10;一人当たり面積最大値テキスト"/>
        <xdr:cNvSpPr txBox="1"/>
      </xdr:nvSpPr>
      <xdr:spPr>
        <a:xfrm>
          <a:off x="19989800" y="128600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0</xdr:rowOff>
    </xdr:from>
    <xdr:to xmlns:xdr="http://schemas.openxmlformats.org/drawingml/2006/spreadsheetDrawing">
      <xdr:col>116</xdr:col>
      <xdr:colOff>152400</xdr:colOff>
      <xdr:row>78</xdr:row>
      <xdr:rowOff>0</xdr:rowOff>
    </xdr:to>
    <xdr:cxnSp macro="">
      <xdr:nvCxnSpPr>
        <xdr:cNvPr id="709" name="直線コネクタ 708"/>
        <xdr:cNvCxnSpPr/>
      </xdr:nvCxnSpPr>
      <xdr:spPr>
        <a:xfrm>
          <a:off x="19881850" y="13079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66040</xdr:rowOff>
    </xdr:from>
    <xdr:ext cx="467360" cy="250825"/>
    <xdr:sp macro="" textlink="">
      <xdr:nvSpPr>
        <xdr:cNvPr id="710" name="【児童館】&#10;一人当たり面積平均値テキスト"/>
        <xdr:cNvSpPr txBox="1"/>
      </xdr:nvSpPr>
      <xdr:spPr>
        <a:xfrm>
          <a:off x="19989800" y="1381633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43180</xdr:rowOff>
    </xdr:from>
    <xdr:to xmlns:xdr="http://schemas.openxmlformats.org/drawingml/2006/spreadsheetDrawing">
      <xdr:col>116</xdr:col>
      <xdr:colOff>114300</xdr:colOff>
      <xdr:row>83</xdr:row>
      <xdr:rowOff>142875</xdr:rowOff>
    </xdr:to>
    <xdr:sp macro="" textlink="">
      <xdr:nvSpPr>
        <xdr:cNvPr id="711" name="フローチャート: 判断 710"/>
        <xdr:cNvSpPr/>
      </xdr:nvSpPr>
      <xdr:spPr>
        <a:xfrm>
          <a:off x="19900900" y="13961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125730</xdr:rowOff>
    </xdr:from>
    <xdr:to xmlns:xdr="http://schemas.openxmlformats.org/drawingml/2006/spreadsheetDrawing">
      <xdr:col>112</xdr:col>
      <xdr:colOff>38100</xdr:colOff>
      <xdr:row>83</xdr:row>
      <xdr:rowOff>57150</xdr:rowOff>
    </xdr:to>
    <xdr:sp macro="" textlink="">
      <xdr:nvSpPr>
        <xdr:cNvPr id="712" name="フローチャート: 判断 711"/>
        <xdr:cNvSpPr/>
      </xdr:nvSpPr>
      <xdr:spPr>
        <a:xfrm>
          <a:off x="19157950" y="138760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2540</xdr:rowOff>
    </xdr:from>
    <xdr:to xmlns:xdr="http://schemas.openxmlformats.org/drawingml/2006/spreadsheetDrawing">
      <xdr:col>107</xdr:col>
      <xdr:colOff>101600</xdr:colOff>
      <xdr:row>83</xdr:row>
      <xdr:rowOff>101600</xdr:rowOff>
    </xdr:to>
    <xdr:sp macro="" textlink="">
      <xdr:nvSpPr>
        <xdr:cNvPr id="713" name="フローチャート: 判断 712"/>
        <xdr:cNvSpPr/>
      </xdr:nvSpPr>
      <xdr:spPr>
        <a:xfrm>
          <a:off x="18345150" y="13920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66040</xdr:rowOff>
    </xdr:from>
    <xdr:to xmlns:xdr="http://schemas.openxmlformats.org/drawingml/2006/spreadsheetDrawing">
      <xdr:col>102</xdr:col>
      <xdr:colOff>165100</xdr:colOff>
      <xdr:row>83</xdr:row>
      <xdr:rowOff>165100</xdr:rowOff>
    </xdr:to>
    <xdr:sp macro="" textlink="">
      <xdr:nvSpPr>
        <xdr:cNvPr id="714" name="フローチャート: 判断 713"/>
        <xdr:cNvSpPr/>
      </xdr:nvSpPr>
      <xdr:spPr>
        <a:xfrm>
          <a:off x="17551400" y="13983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50800</xdr:rowOff>
    </xdr:from>
    <xdr:to xmlns:xdr="http://schemas.openxmlformats.org/drawingml/2006/spreadsheetDrawing">
      <xdr:col>98</xdr:col>
      <xdr:colOff>38100</xdr:colOff>
      <xdr:row>83</xdr:row>
      <xdr:rowOff>150495</xdr:rowOff>
    </xdr:to>
    <xdr:sp macro="" textlink="">
      <xdr:nvSpPr>
        <xdr:cNvPr id="715" name="フローチャート: 判断 714"/>
        <xdr:cNvSpPr/>
      </xdr:nvSpPr>
      <xdr:spPr>
        <a:xfrm>
          <a:off x="16757650" y="139687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146685</xdr:rowOff>
    </xdr:from>
    <xdr:ext cx="762000" cy="250825"/>
    <xdr:sp macro="" textlink="">
      <xdr:nvSpPr>
        <xdr:cNvPr id="716" name="テキスト ボックス 715"/>
        <xdr:cNvSpPr txBox="1"/>
      </xdr:nvSpPr>
      <xdr:spPr>
        <a:xfrm>
          <a:off x="19780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88</xdr:row>
      <xdr:rowOff>146685</xdr:rowOff>
    </xdr:from>
    <xdr:ext cx="762000" cy="250825"/>
    <xdr:sp macro="" textlink="">
      <xdr:nvSpPr>
        <xdr:cNvPr id="717" name="テキスト ボックス 716"/>
        <xdr:cNvSpPr txBox="1"/>
      </xdr:nvSpPr>
      <xdr:spPr>
        <a:xfrm>
          <a:off x="190309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146685</xdr:rowOff>
    </xdr:from>
    <xdr:ext cx="759460" cy="250825"/>
    <xdr:sp macro="" textlink="">
      <xdr:nvSpPr>
        <xdr:cNvPr id="718" name="テキスト ボックス 717"/>
        <xdr:cNvSpPr txBox="1"/>
      </xdr:nvSpPr>
      <xdr:spPr>
        <a:xfrm>
          <a:off x="182245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146685</xdr:rowOff>
    </xdr:from>
    <xdr:ext cx="762000" cy="250825"/>
    <xdr:sp macro="" textlink="">
      <xdr:nvSpPr>
        <xdr:cNvPr id="719" name="テキスト ボックス 718"/>
        <xdr:cNvSpPr txBox="1"/>
      </xdr:nvSpPr>
      <xdr:spPr>
        <a:xfrm>
          <a:off x="174307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88</xdr:row>
      <xdr:rowOff>146685</xdr:rowOff>
    </xdr:from>
    <xdr:ext cx="762000" cy="250825"/>
    <xdr:sp macro="" textlink="">
      <xdr:nvSpPr>
        <xdr:cNvPr id="720" name="テキスト ボックス 719"/>
        <xdr:cNvSpPr txBox="1"/>
      </xdr:nvSpPr>
      <xdr:spPr>
        <a:xfrm>
          <a:off x="166306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2540</xdr:rowOff>
    </xdr:from>
    <xdr:to xmlns:xdr="http://schemas.openxmlformats.org/drawingml/2006/spreadsheetDrawing">
      <xdr:col>116</xdr:col>
      <xdr:colOff>114300</xdr:colOff>
      <xdr:row>84</xdr:row>
      <xdr:rowOff>101600</xdr:rowOff>
    </xdr:to>
    <xdr:sp macro="" textlink="">
      <xdr:nvSpPr>
        <xdr:cNvPr id="721" name="楕円 720"/>
        <xdr:cNvSpPr/>
      </xdr:nvSpPr>
      <xdr:spPr>
        <a:xfrm>
          <a:off x="19900900" y="14088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149225</xdr:rowOff>
    </xdr:from>
    <xdr:ext cx="467360" cy="253365"/>
    <xdr:sp macro="" textlink="">
      <xdr:nvSpPr>
        <xdr:cNvPr id="722" name="【児童館】&#10;一人当たり面積該当値テキスト"/>
        <xdr:cNvSpPr txBox="1"/>
      </xdr:nvSpPr>
      <xdr:spPr>
        <a:xfrm>
          <a:off x="19989800" y="1406715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10160</xdr:rowOff>
    </xdr:from>
    <xdr:to xmlns:xdr="http://schemas.openxmlformats.org/drawingml/2006/spreadsheetDrawing">
      <xdr:col>112</xdr:col>
      <xdr:colOff>38100</xdr:colOff>
      <xdr:row>84</xdr:row>
      <xdr:rowOff>109220</xdr:rowOff>
    </xdr:to>
    <xdr:sp macro="" textlink="">
      <xdr:nvSpPr>
        <xdr:cNvPr id="723" name="楕円 722"/>
        <xdr:cNvSpPr/>
      </xdr:nvSpPr>
      <xdr:spPr>
        <a:xfrm>
          <a:off x="19157950" y="140957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84</xdr:row>
      <xdr:rowOff>52070</xdr:rowOff>
    </xdr:from>
    <xdr:to xmlns:xdr="http://schemas.openxmlformats.org/drawingml/2006/spreadsheetDrawing">
      <xdr:col>116</xdr:col>
      <xdr:colOff>63500</xdr:colOff>
      <xdr:row>84</xdr:row>
      <xdr:rowOff>59690</xdr:rowOff>
    </xdr:to>
    <xdr:cxnSp macro="">
      <xdr:nvCxnSpPr>
        <xdr:cNvPr id="724" name="直線コネクタ 723"/>
        <xdr:cNvCxnSpPr/>
      </xdr:nvCxnSpPr>
      <xdr:spPr>
        <a:xfrm flipV="1">
          <a:off x="19202400" y="14137640"/>
          <a:ext cx="7493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20955</xdr:rowOff>
    </xdr:from>
    <xdr:to xmlns:xdr="http://schemas.openxmlformats.org/drawingml/2006/spreadsheetDrawing">
      <xdr:col>107</xdr:col>
      <xdr:colOff>101600</xdr:colOff>
      <xdr:row>84</xdr:row>
      <xdr:rowOff>120015</xdr:rowOff>
    </xdr:to>
    <xdr:sp macro="" textlink="">
      <xdr:nvSpPr>
        <xdr:cNvPr id="725" name="楕円 724"/>
        <xdr:cNvSpPr/>
      </xdr:nvSpPr>
      <xdr:spPr>
        <a:xfrm>
          <a:off x="18345150" y="141065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59690</xdr:rowOff>
    </xdr:from>
    <xdr:to xmlns:xdr="http://schemas.openxmlformats.org/drawingml/2006/spreadsheetDrawing">
      <xdr:col>111</xdr:col>
      <xdr:colOff>171450</xdr:colOff>
      <xdr:row>84</xdr:row>
      <xdr:rowOff>71120</xdr:rowOff>
    </xdr:to>
    <xdr:cxnSp macro="">
      <xdr:nvCxnSpPr>
        <xdr:cNvPr id="726" name="直線コネクタ 725"/>
        <xdr:cNvCxnSpPr/>
      </xdr:nvCxnSpPr>
      <xdr:spPr>
        <a:xfrm flipV="1">
          <a:off x="18395950" y="14145260"/>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28575</xdr:rowOff>
    </xdr:from>
    <xdr:to xmlns:xdr="http://schemas.openxmlformats.org/drawingml/2006/spreadsheetDrawing">
      <xdr:col>102</xdr:col>
      <xdr:colOff>165100</xdr:colOff>
      <xdr:row>84</xdr:row>
      <xdr:rowOff>128270</xdr:rowOff>
    </xdr:to>
    <xdr:sp macro="" textlink="">
      <xdr:nvSpPr>
        <xdr:cNvPr id="727" name="楕円 726"/>
        <xdr:cNvSpPr/>
      </xdr:nvSpPr>
      <xdr:spPr>
        <a:xfrm>
          <a:off x="17551400" y="14114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71120</xdr:rowOff>
    </xdr:from>
    <xdr:to xmlns:xdr="http://schemas.openxmlformats.org/drawingml/2006/spreadsheetDrawing">
      <xdr:col>107</xdr:col>
      <xdr:colOff>50800</xdr:colOff>
      <xdr:row>84</xdr:row>
      <xdr:rowOff>78105</xdr:rowOff>
    </xdr:to>
    <xdr:cxnSp macro="">
      <xdr:nvCxnSpPr>
        <xdr:cNvPr id="728" name="直線コネクタ 727"/>
        <xdr:cNvCxnSpPr/>
      </xdr:nvCxnSpPr>
      <xdr:spPr>
        <a:xfrm flipV="1">
          <a:off x="17602200" y="1415669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32385</xdr:rowOff>
    </xdr:from>
    <xdr:to xmlns:xdr="http://schemas.openxmlformats.org/drawingml/2006/spreadsheetDrawing">
      <xdr:col>98</xdr:col>
      <xdr:colOff>38100</xdr:colOff>
      <xdr:row>84</xdr:row>
      <xdr:rowOff>131445</xdr:rowOff>
    </xdr:to>
    <xdr:sp macro="" textlink="">
      <xdr:nvSpPr>
        <xdr:cNvPr id="729" name="楕円 728"/>
        <xdr:cNvSpPr/>
      </xdr:nvSpPr>
      <xdr:spPr>
        <a:xfrm>
          <a:off x="16757650" y="141179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84</xdr:row>
      <xdr:rowOff>78105</xdr:rowOff>
    </xdr:from>
    <xdr:to xmlns:xdr="http://schemas.openxmlformats.org/drawingml/2006/spreadsheetDrawing">
      <xdr:col>102</xdr:col>
      <xdr:colOff>114300</xdr:colOff>
      <xdr:row>84</xdr:row>
      <xdr:rowOff>81915</xdr:rowOff>
    </xdr:to>
    <xdr:cxnSp macro="">
      <xdr:nvCxnSpPr>
        <xdr:cNvPr id="730" name="直線コネクタ 729"/>
        <xdr:cNvCxnSpPr/>
      </xdr:nvCxnSpPr>
      <xdr:spPr>
        <a:xfrm flipV="1">
          <a:off x="16802100" y="1416367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81</xdr:row>
      <xdr:rowOff>73025</xdr:rowOff>
    </xdr:from>
    <xdr:ext cx="469900" cy="253365"/>
    <xdr:sp macro="" textlink="">
      <xdr:nvSpPr>
        <xdr:cNvPr id="731" name="n_1aveValue【児童館】&#10;一人当たり面積"/>
        <xdr:cNvSpPr txBox="1"/>
      </xdr:nvSpPr>
      <xdr:spPr>
        <a:xfrm>
          <a:off x="18980150" y="13655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117475</xdr:rowOff>
    </xdr:from>
    <xdr:ext cx="469900" cy="253365"/>
    <xdr:sp macro="" textlink="">
      <xdr:nvSpPr>
        <xdr:cNvPr id="732" name="n_2aveValue【児童館】&#10;一人当たり面積"/>
        <xdr:cNvSpPr txBox="1"/>
      </xdr:nvSpPr>
      <xdr:spPr>
        <a:xfrm>
          <a:off x="18180050" y="137001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13970</xdr:rowOff>
    </xdr:from>
    <xdr:ext cx="469900" cy="250825"/>
    <xdr:sp macro="" textlink="">
      <xdr:nvSpPr>
        <xdr:cNvPr id="733" name="n_3aveValue【児童館】&#10;一人当たり面積"/>
        <xdr:cNvSpPr txBox="1"/>
      </xdr:nvSpPr>
      <xdr:spPr>
        <a:xfrm>
          <a:off x="17386300" y="1376426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166370</xdr:rowOff>
    </xdr:from>
    <xdr:ext cx="469900" cy="253365"/>
    <xdr:sp macro="" textlink="">
      <xdr:nvSpPr>
        <xdr:cNvPr id="734" name="n_4aveValue【児童館】&#10;一人当たり面積"/>
        <xdr:cNvSpPr txBox="1"/>
      </xdr:nvSpPr>
      <xdr:spPr>
        <a:xfrm>
          <a:off x="16592550" y="137490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100330</xdr:rowOff>
    </xdr:from>
    <xdr:ext cx="469900" cy="253365"/>
    <xdr:sp macro="" textlink="">
      <xdr:nvSpPr>
        <xdr:cNvPr id="735" name="n_1mainValue【児童館】&#10;一人当たり面積"/>
        <xdr:cNvSpPr txBox="1"/>
      </xdr:nvSpPr>
      <xdr:spPr>
        <a:xfrm>
          <a:off x="18980150" y="141859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111760</xdr:rowOff>
    </xdr:from>
    <xdr:ext cx="469900" cy="253365"/>
    <xdr:sp macro="" textlink="">
      <xdr:nvSpPr>
        <xdr:cNvPr id="736" name="n_2mainValue【児童館】&#10;一人当たり面積"/>
        <xdr:cNvSpPr txBox="1"/>
      </xdr:nvSpPr>
      <xdr:spPr>
        <a:xfrm>
          <a:off x="18180050" y="141973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118745</xdr:rowOff>
    </xdr:from>
    <xdr:ext cx="469900" cy="253365"/>
    <xdr:sp macro="" textlink="">
      <xdr:nvSpPr>
        <xdr:cNvPr id="737" name="n_3mainValue【児童館】&#10;一人当たり面積"/>
        <xdr:cNvSpPr txBox="1"/>
      </xdr:nvSpPr>
      <xdr:spPr>
        <a:xfrm>
          <a:off x="17386300" y="142043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123190</xdr:rowOff>
    </xdr:from>
    <xdr:ext cx="469900" cy="250825"/>
    <xdr:sp macro="" textlink="">
      <xdr:nvSpPr>
        <xdr:cNvPr id="738" name="n_4mainValue【児童館】&#10;一人当たり面積"/>
        <xdr:cNvSpPr txBox="1"/>
      </xdr:nvSpPr>
      <xdr:spPr>
        <a:xfrm>
          <a:off x="16592550" y="1420876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120775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47" name="正方形/長方形 746"/>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48" name="正方形/長方形 747"/>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49" name="正方形/長方形 748"/>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50" name="正方形/長方形 749"/>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51" name="正方形/長方形 750"/>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52" name="正方形/長方形 751"/>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53" name="正方形/長方形 752"/>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54" name="正方形/長方形 753"/>
        <xdr:cNvSpPr/>
      </xdr:nvSpPr>
      <xdr:spPr>
        <a:xfrm>
          <a:off x="164592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5" name="正方形/長方形 754"/>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6" name="正方形/長方形 755"/>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7" name="テキスト ボックス 756"/>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減価償却率は公営住宅・児童館を除く</a:t>
          </a:r>
          <a:r>
            <a:rPr kumimoji="1" lang="ja-JP" altLang="en-US" sz="1300">
              <a:latin typeface="ＭＳ Ｐゴシック"/>
              <a:ea typeface="ＭＳ Ｐゴシック"/>
            </a:rPr>
            <a:t>施設において60％以上で推移しており、施設の老朽化が進んでいる。特に学校施設は昭和40年代に建設しており、今後、長寿命化を含め対応することとなる。公営住宅は長寿命化計画により令和元年度から7年間かけて新築整備することとなり、減価償却率は減少すると見込んでいる。今後は個別施設計画に基づき、施設の長寿命化の優先順位を決めながら、改修等に取り組んで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北海道剣淵町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2,811
2,804
130.99
4,262,683
4,122,896
114,789
2,605,979
3,304,086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117475</xdr:rowOff>
    </xdr:to>
    <xdr:sp macro="" textlink="">
      <xdr:nvSpPr>
        <xdr:cNvPr id="17" name="正方形/長方形 16"/>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130175</xdr:rowOff>
    </xdr:from>
    <xdr:to xmlns:xdr="http://schemas.openxmlformats.org/drawingml/2006/spreadsheetDrawing">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55880</xdr:rowOff>
    </xdr:from>
    <xdr:to xmlns:xdr="http://schemas.openxmlformats.org/drawingml/2006/spreadsheetDrawing">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149225</xdr:rowOff>
    </xdr:from>
    <xdr:to xmlns:xdr="http://schemas.openxmlformats.org/drawingml/2006/spreadsheetDrawing">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0825"/>
    <xdr:sp macro="" textlink="">
      <xdr:nvSpPr>
        <xdr:cNvPr id="29" name="テキスト ボックス 28"/>
        <xdr:cNvSpPr txBox="1"/>
      </xdr:nvSpPr>
      <xdr:spPr>
        <a:xfrm>
          <a:off x="641350" y="2736215"/>
          <a:ext cx="88963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3365"/>
    <xdr:sp macro=""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142875</xdr:rowOff>
    </xdr:from>
    <xdr:ext cx="4433570" cy="250825"/>
    <xdr:sp macro="" textlink="">
      <xdr:nvSpPr>
        <xdr:cNvPr id="32" name="テキスト ボックス 31"/>
        <xdr:cNvSpPr txBox="1"/>
      </xdr:nvSpPr>
      <xdr:spPr>
        <a:xfrm>
          <a:off x="641350" y="3667125"/>
          <a:ext cx="4433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74295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80645</xdr:rowOff>
    </xdr:from>
    <xdr:to xmlns:xdr="http://schemas.openxmlformats.org/drawingml/2006/spreadsheetDrawing">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80645</xdr:rowOff>
    </xdr:from>
    <xdr:to xmlns:xdr="http://schemas.openxmlformats.org/drawingml/2006/spreadsheetDrawing">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80645</xdr:rowOff>
    </xdr:from>
    <xdr:to xmlns:xdr="http://schemas.openxmlformats.org/drawingml/2006/spreadsheetDrawing">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0345"/>
    <xdr:sp macro="" textlink="">
      <xdr:nvSpPr>
        <xdr:cNvPr id="41" name="テキスト ボックス 40"/>
        <xdr:cNvSpPr txBox="1"/>
      </xdr:nvSpPr>
      <xdr:spPr>
        <a:xfrm>
          <a:off x="666750" y="5033010"/>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74295</xdr:rowOff>
    </xdr:from>
    <xdr:to xmlns:xdr="http://schemas.openxmlformats.org/drawingml/2006/spreadsheetDrawing">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103505</xdr:rowOff>
    </xdr:from>
    <xdr:ext cx="464820" cy="250825"/>
    <xdr:sp macro="" textlink="">
      <xdr:nvSpPr>
        <xdr:cNvPr id="43" name="テキスト ボックス 42"/>
        <xdr:cNvSpPr txBox="1"/>
      </xdr:nvSpPr>
      <xdr:spPr>
        <a:xfrm>
          <a:off x="275590" y="7315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37465</xdr:rowOff>
    </xdr:from>
    <xdr:to xmlns:xdr="http://schemas.openxmlformats.org/drawingml/2006/spreadsheetDrawing">
      <xdr:col>28</xdr:col>
      <xdr:colOff>114300</xdr:colOff>
      <xdr:row>42</xdr:row>
      <xdr:rowOff>37465</xdr:rowOff>
    </xdr:to>
    <xdr:cxnSp macro="">
      <xdr:nvCxnSpPr>
        <xdr:cNvPr id="44" name="直線コネクタ 43"/>
        <xdr:cNvCxnSpPr/>
      </xdr:nvCxnSpPr>
      <xdr:spPr>
        <a:xfrm>
          <a:off x="6858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66040</xdr:rowOff>
    </xdr:from>
    <xdr:ext cx="464820" cy="250825"/>
    <xdr:sp macro="" textlink="">
      <xdr:nvSpPr>
        <xdr:cNvPr id="45" name="テキスト ボックス 44"/>
        <xdr:cNvSpPr txBox="1"/>
      </xdr:nvSpPr>
      <xdr:spPr>
        <a:xfrm>
          <a:off x="275590" y="6943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28575</xdr:rowOff>
    </xdr:from>
    <xdr:ext cx="400685" cy="250825"/>
    <xdr:sp macro="" textlink="">
      <xdr:nvSpPr>
        <xdr:cNvPr id="47" name="テキスト ボックス 46"/>
        <xdr:cNvSpPr txBox="1"/>
      </xdr:nvSpPr>
      <xdr:spPr>
        <a:xfrm>
          <a:off x="339725" y="65703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130175</xdr:rowOff>
    </xdr:from>
    <xdr:to xmlns:xdr="http://schemas.openxmlformats.org/drawingml/2006/spreadsheetDrawing">
      <xdr:col>28</xdr:col>
      <xdr:colOff>114300</xdr:colOff>
      <xdr:row>37</xdr:row>
      <xdr:rowOff>130175</xdr:rowOff>
    </xdr:to>
    <xdr:cxnSp macro="">
      <xdr:nvCxnSpPr>
        <xdr:cNvPr id="48" name="直線コネクタ 47"/>
        <xdr:cNvCxnSpPr/>
      </xdr:nvCxnSpPr>
      <xdr:spPr>
        <a:xfrm>
          <a:off x="6858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159385</xdr:rowOff>
    </xdr:from>
    <xdr:ext cx="400685" cy="250825"/>
    <xdr:sp macro="" textlink="">
      <xdr:nvSpPr>
        <xdr:cNvPr id="49" name="テキスト ボックス 48"/>
        <xdr:cNvSpPr txBox="1"/>
      </xdr:nvSpPr>
      <xdr:spPr>
        <a:xfrm>
          <a:off x="339725" y="61982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93345</xdr:rowOff>
    </xdr:from>
    <xdr:to xmlns:xdr="http://schemas.openxmlformats.org/drawingml/2006/spreadsheetDrawing">
      <xdr:col>28</xdr:col>
      <xdr:colOff>114300</xdr:colOff>
      <xdr:row>35</xdr:row>
      <xdr:rowOff>93345</xdr:rowOff>
    </xdr:to>
    <xdr:cxnSp macro="">
      <xdr:nvCxnSpPr>
        <xdr:cNvPr id="50" name="直線コネクタ 49"/>
        <xdr:cNvCxnSpPr/>
      </xdr:nvCxnSpPr>
      <xdr:spPr>
        <a:xfrm>
          <a:off x="6858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121920</xdr:rowOff>
    </xdr:from>
    <xdr:ext cx="400685" cy="250825"/>
    <xdr:sp macro="" textlink="">
      <xdr:nvSpPr>
        <xdr:cNvPr id="51" name="テキスト ボックス 50"/>
        <xdr:cNvSpPr txBox="1"/>
      </xdr:nvSpPr>
      <xdr:spPr>
        <a:xfrm>
          <a:off x="339725" y="58254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55880</xdr:rowOff>
    </xdr:from>
    <xdr:to xmlns:xdr="http://schemas.openxmlformats.org/drawingml/2006/spreadsheetDrawing">
      <xdr:col>28</xdr:col>
      <xdr:colOff>114300</xdr:colOff>
      <xdr:row>33</xdr:row>
      <xdr:rowOff>55880</xdr:rowOff>
    </xdr:to>
    <xdr:cxnSp macro="">
      <xdr:nvCxnSpPr>
        <xdr:cNvPr id="52" name="直線コネクタ 51"/>
        <xdr:cNvCxnSpPr/>
      </xdr:nvCxnSpPr>
      <xdr:spPr>
        <a:xfrm>
          <a:off x="6858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84455</xdr:rowOff>
    </xdr:from>
    <xdr:ext cx="336550" cy="250825"/>
    <xdr:sp macro="" textlink="">
      <xdr:nvSpPr>
        <xdr:cNvPr id="53" name="テキスト ボックス 52"/>
        <xdr:cNvSpPr txBox="1"/>
      </xdr:nvSpPr>
      <xdr:spPr>
        <a:xfrm>
          <a:off x="384810" y="545274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55" name="【図書館】&#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55880</xdr:rowOff>
    </xdr:from>
    <xdr:to xmlns:xdr="http://schemas.openxmlformats.org/drawingml/2006/spreadsheetDrawing">
      <xdr:col>24</xdr:col>
      <xdr:colOff>62865</xdr:colOff>
      <xdr:row>40</xdr:row>
      <xdr:rowOff>124460</xdr:rowOff>
    </xdr:to>
    <xdr:cxnSp macro="">
      <xdr:nvCxnSpPr>
        <xdr:cNvPr id="56" name="直線コネクタ 55"/>
        <xdr:cNvCxnSpPr/>
      </xdr:nvCxnSpPr>
      <xdr:spPr>
        <a:xfrm flipV="1">
          <a:off x="4177665" y="559181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128270</xdr:rowOff>
    </xdr:from>
    <xdr:ext cx="467360" cy="250825"/>
    <xdr:sp macro="" textlink="">
      <xdr:nvSpPr>
        <xdr:cNvPr id="57" name="【図書館】&#10;有形固定資産減価償却率最小値テキスト"/>
        <xdr:cNvSpPr txBox="1"/>
      </xdr:nvSpPr>
      <xdr:spPr>
        <a:xfrm>
          <a:off x="4216400" y="683768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124460</xdr:rowOff>
    </xdr:from>
    <xdr:to xmlns:xdr="http://schemas.openxmlformats.org/drawingml/2006/spreadsheetDrawing">
      <xdr:col>24</xdr:col>
      <xdr:colOff>152400</xdr:colOff>
      <xdr:row>40</xdr:row>
      <xdr:rowOff>124460</xdr:rowOff>
    </xdr:to>
    <xdr:cxnSp macro="">
      <xdr:nvCxnSpPr>
        <xdr:cNvPr id="58" name="直線コネクタ 57"/>
        <xdr:cNvCxnSpPr/>
      </xdr:nvCxnSpPr>
      <xdr:spPr>
        <a:xfrm>
          <a:off x="4108450" y="6833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37820" cy="253365"/>
    <xdr:sp macro="" textlink="">
      <xdr:nvSpPr>
        <xdr:cNvPr id="59" name="【図書館】&#10;有形固定資産減価償却率最大値テキスト"/>
        <xdr:cNvSpPr txBox="1"/>
      </xdr:nvSpPr>
      <xdr:spPr>
        <a:xfrm>
          <a:off x="4216400" y="5372100"/>
          <a:ext cx="337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55880</xdr:rowOff>
    </xdr:from>
    <xdr:to xmlns:xdr="http://schemas.openxmlformats.org/drawingml/2006/spreadsheetDrawing">
      <xdr:col>24</xdr:col>
      <xdr:colOff>152400</xdr:colOff>
      <xdr:row>33</xdr:row>
      <xdr:rowOff>55880</xdr:rowOff>
    </xdr:to>
    <xdr:cxnSp macro="">
      <xdr:nvCxnSpPr>
        <xdr:cNvPr id="60" name="直線コネクタ 59"/>
        <xdr:cNvCxnSpPr/>
      </xdr:nvCxnSpPr>
      <xdr:spPr>
        <a:xfrm>
          <a:off x="4108450" y="5591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151130</xdr:rowOff>
    </xdr:from>
    <xdr:ext cx="402590" cy="253365"/>
    <xdr:sp macro="" textlink="">
      <xdr:nvSpPr>
        <xdr:cNvPr id="61" name="【図書館】&#10;有形固定資産減価償却率平均値テキスト"/>
        <xdr:cNvSpPr txBox="1"/>
      </xdr:nvSpPr>
      <xdr:spPr>
        <a:xfrm>
          <a:off x="4216400" y="618998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5080</xdr:rowOff>
    </xdr:from>
    <xdr:to xmlns:xdr="http://schemas.openxmlformats.org/drawingml/2006/spreadsheetDrawing">
      <xdr:col>24</xdr:col>
      <xdr:colOff>114300</xdr:colOff>
      <xdr:row>37</xdr:row>
      <xdr:rowOff>104775</xdr:rowOff>
    </xdr:to>
    <xdr:sp macro="" textlink="">
      <xdr:nvSpPr>
        <xdr:cNvPr id="62" name="フローチャート: 判断 61"/>
        <xdr:cNvSpPr/>
      </xdr:nvSpPr>
      <xdr:spPr>
        <a:xfrm>
          <a:off x="4127500" y="62115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29845</xdr:rowOff>
    </xdr:from>
    <xdr:to xmlns:xdr="http://schemas.openxmlformats.org/drawingml/2006/spreadsheetDrawing">
      <xdr:col>20</xdr:col>
      <xdr:colOff>38100</xdr:colOff>
      <xdr:row>37</xdr:row>
      <xdr:rowOff>128905</xdr:rowOff>
    </xdr:to>
    <xdr:sp macro="" textlink="">
      <xdr:nvSpPr>
        <xdr:cNvPr id="63" name="フローチャート: 判断 62"/>
        <xdr:cNvSpPr/>
      </xdr:nvSpPr>
      <xdr:spPr>
        <a:xfrm>
          <a:off x="3384550" y="62363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3810</xdr:rowOff>
    </xdr:from>
    <xdr:to xmlns:xdr="http://schemas.openxmlformats.org/drawingml/2006/spreadsheetDrawing">
      <xdr:col>15</xdr:col>
      <xdr:colOff>101600</xdr:colOff>
      <xdr:row>37</xdr:row>
      <xdr:rowOff>103505</xdr:rowOff>
    </xdr:to>
    <xdr:sp macro="" textlink="">
      <xdr:nvSpPr>
        <xdr:cNvPr id="64" name="フローチャート: 判断 63"/>
        <xdr:cNvSpPr/>
      </xdr:nvSpPr>
      <xdr:spPr>
        <a:xfrm>
          <a:off x="2571750" y="62103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88265</xdr:rowOff>
    </xdr:from>
    <xdr:to xmlns:xdr="http://schemas.openxmlformats.org/drawingml/2006/spreadsheetDrawing">
      <xdr:col>10</xdr:col>
      <xdr:colOff>165100</xdr:colOff>
      <xdr:row>37</xdr:row>
      <xdr:rowOff>19685</xdr:rowOff>
    </xdr:to>
    <xdr:sp macro="" textlink="">
      <xdr:nvSpPr>
        <xdr:cNvPr id="65" name="フローチャート: 判断 64"/>
        <xdr:cNvSpPr/>
      </xdr:nvSpPr>
      <xdr:spPr>
        <a:xfrm>
          <a:off x="1778000" y="6127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73025</xdr:rowOff>
    </xdr:from>
    <xdr:to xmlns:xdr="http://schemas.openxmlformats.org/drawingml/2006/spreadsheetDrawing">
      <xdr:col>6</xdr:col>
      <xdr:colOff>38100</xdr:colOff>
      <xdr:row>37</xdr:row>
      <xdr:rowOff>5080</xdr:rowOff>
    </xdr:to>
    <xdr:sp macro="" textlink="">
      <xdr:nvSpPr>
        <xdr:cNvPr id="66" name="フローチャート: 判断 65"/>
        <xdr:cNvSpPr/>
      </xdr:nvSpPr>
      <xdr:spPr>
        <a:xfrm>
          <a:off x="984250" y="61118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72390</xdr:rowOff>
    </xdr:from>
    <xdr:ext cx="762000" cy="250825"/>
    <xdr:sp macro="" textlink="">
      <xdr:nvSpPr>
        <xdr:cNvPr id="67" name="テキスト ボックス 66"/>
        <xdr:cNvSpPr txBox="1"/>
      </xdr:nvSpPr>
      <xdr:spPr>
        <a:xfrm>
          <a:off x="40068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72390</xdr:rowOff>
    </xdr:from>
    <xdr:ext cx="762000" cy="250825"/>
    <xdr:sp macro="" textlink="">
      <xdr:nvSpPr>
        <xdr:cNvPr id="68" name="テキスト ボックス 67"/>
        <xdr:cNvSpPr txBox="1"/>
      </xdr:nvSpPr>
      <xdr:spPr>
        <a:xfrm>
          <a:off x="32575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72390</xdr:rowOff>
    </xdr:from>
    <xdr:ext cx="759460" cy="250825"/>
    <xdr:sp macro="" textlink="">
      <xdr:nvSpPr>
        <xdr:cNvPr id="69" name="テキスト ボックス 68"/>
        <xdr:cNvSpPr txBox="1"/>
      </xdr:nvSpPr>
      <xdr:spPr>
        <a:xfrm>
          <a:off x="24511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72390</xdr:rowOff>
    </xdr:from>
    <xdr:ext cx="762000" cy="250825"/>
    <xdr:sp macro="" textlink="">
      <xdr:nvSpPr>
        <xdr:cNvPr id="70" name="テキスト ボックス 69"/>
        <xdr:cNvSpPr txBox="1"/>
      </xdr:nvSpPr>
      <xdr:spPr>
        <a:xfrm>
          <a:off x="1657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44</xdr:row>
      <xdr:rowOff>72390</xdr:rowOff>
    </xdr:from>
    <xdr:ext cx="762000" cy="250825"/>
    <xdr:sp macro="" textlink="">
      <xdr:nvSpPr>
        <xdr:cNvPr id="71" name="テキスト ボックス 70"/>
        <xdr:cNvSpPr txBox="1"/>
      </xdr:nvSpPr>
      <xdr:spPr>
        <a:xfrm>
          <a:off x="857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161925</xdr:rowOff>
    </xdr:from>
    <xdr:to xmlns:xdr="http://schemas.openxmlformats.org/drawingml/2006/spreadsheetDrawing">
      <xdr:col>24</xdr:col>
      <xdr:colOff>114300</xdr:colOff>
      <xdr:row>36</xdr:row>
      <xdr:rowOff>93345</xdr:rowOff>
    </xdr:to>
    <xdr:sp macro="" textlink="">
      <xdr:nvSpPr>
        <xdr:cNvPr id="72" name="楕円 71"/>
        <xdr:cNvSpPr/>
      </xdr:nvSpPr>
      <xdr:spPr>
        <a:xfrm>
          <a:off x="4127500" y="60331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16510</xdr:rowOff>
    </xdr:from>
    <xdr:ext cx="402590" cy="250825"/>
    <xdr:sp macro="" textlink="">
      <xdr:nvSpPr>
        <xdr:cNvPr id="73" name="【図書館】&#10;有形固定資産減価償却率該当値テキスト"/>
        <xdr:cNvSpPr txBox="1"/>
      </xdr:nvSpPr>
      <xdr:spPr>
        <a:xfrm>
          <a:off x="4216400" y="588772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135255</xdr:rowOff>
    </xdr:from>
    <xdr:to xmlns:xdr="http://schemas.openxmlformats.org/drawingml/2006/spreadsheetDrawing">
      <xdr:col>20</xdr:col>
      <xdr:colOff>38100</xdr:colOff>
      <xdr:row>36</xdr:row>
      <xdr:rowOff>67310</xdr:rowOff>
    </xdr:to>
    <xdr:sp macro="" textlink="">
      <xdr:nvSpPr>
        <xdr:cNvPr id="74" name="楕円 73"/>
        <xdr:cNvSpPr/>
      </xdr:nvSpPr>
      <xdr:spPr>
        <a:xfrm>
          <a:off x="3384550" y="60064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36</xdr:row>
      <xdr:rowOff>17145</xdr:rowOff>
    </xdr:from>
    <xdr:to xmlns:xdr="http://schemas.openxmlformats.org/drawingml/2006/spreadsheetDrawing">
      <xdr:col>24</xdr:col>
      <xdr:colOff>63500</xdr:colOff>
      <xdr:row>36</xdr:row>
      <xdr:rowOff>43180</xdr:rowOff>
    </xdr:to>
    <xdr:cxnSp macro="">
      <xdr:nvCxnSpPr>
        <xdr:cNvPr id="75" name="直線コネクタ 74"/>
        <xdr:cNvCxnSpPr/>
      </xdr:nvCxnSpPr>
      <xdr:spPr>
        <a:xfrm>
          <a:off x="3429000" y="6055995"/>
          <a:ext cx="7493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117475</xdr:rowOff>
    </xdr:from>
    <xdr:to xmlns:xdr="http://schemas.openxmlformats.org/drawingml/2006/spreadsheetDrawing">
      <xdr:col>15</xdr:col>
      <xdr:colOff>101600</xdr:colOff>
      <xdr:row>36</xdr:row>
      <xdr:rowOff>50165</xdr:rowOff>
    </xdr:to>
    <xdr:sp macro="" textlink="">
      <xdr:nvSpPr>
        <xdr:cNvPr id="76" name="楕円 75"/>
        <xdr:cNvSpPr/>
      </xdr:nvSpPr>
      <xdr:spPr>
        <a:xfrm>
          <a:off x="2571750" y="59886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0</xdr:rowOff>
    </xdr:from>
    <xdr:to xmlns:xdr="http://schemas.openxmlformats.org/drawingml/2006/spreadsheetDrawing">
      <xdr:col>19</xdr:col>
      <xdr:colOff>171450</xdr:colOff>
      <xdr:row>36</xdr:row>
      <xdr:rowOff>17145</xdr:rowOff>
    </xdr:to>
    <xdr:cxnSp macro="">
      <xdr:nvCxnSpPr>
        <xdr:cNvPr id="77" name="直線コネクタ 76"/>
        <xdr:cNvCxnSpPr/>
      </xdr:nvCxnSpPr>
      <xdr:spPr>
        <a:xfrm>
          <a:off x="2622550" y="6038850"/>
          <a:ext cx="8064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93345</xdr:rowOff>
    </xdr:from>
    <xdr:to xmlns:xdr="http://schemas.openxmlformats.org/drawingml/2006/spreadsheetDrawing">
      <xdr:col>10</xdr:col>
      <xdr:colOff>165100</xdr:colOff>
      <xdr:row>36</xdr:row>
      <xdr:rowOff>24765</xdr:rowOff>
    </xdr:to>
    <xdr:sp macro="" textlink="">
      <xdr:nvSpPr>
        <xdr:cNvPr id="78" name="楕円 77"/>
        <xdr:cNvSpPr/>
      </xdr:nvSpPr>
      <xdr:spPr>
        <a:xfrm>
          <a:off x="1778000" y="5964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142875</xdr:rowOff>
    </xdr:from>
    <xdr:to xmlns:xdr="http://schemas.openxmlformats.org/drawingml/2006/spreadsheetDrawing">
      <xdr:col>15</xdr:col>
      <xdr:colOff>50800</xdr:colOff>
      <xdr:row>36</xdr:row>
      <xdr:rowOff>0</xdr:rowOff>
    </xdr:to>
    <xdr:cxnSp macro="">
      <xdr:nvCxnSpPr>
        <xdr:cNvPr id="79" name="直線コネクタ 78"/>
        <xdr:cNvCxnSpPr/>
      </xdr:nvCxnSpPr>
      <xdr:spPr>
        <a:xfrm>
          <a:off x="1828800" y="6014085"/>
          <a:ext cx="7937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68580</xdr:rowOff>
    </xdr:from>
    <xdr:to xmlns:xdr="http://schemas.openxmlformats.org/drawingml/2006/spreadsheetDrawing">
      <xdr:col>6</xdr:col>
      <xdr:colOff>38100</xdr:colOff>
      <xdr:row>36</xdr:row>
      <xdr:rowOff>0</xdr:rowOff>
    </xdr:to>
    <xdr:sp macro="" textlink="">
      <xdr:nvSpPr>
        <xdr:cNvPr id="80" name="楕円 79"/>
        <xdr:cNvSpPr/>
      </xdr:nvSpPr>
      <xdr:spPr>
        <a:xfrm>
          <a:off x="984250" y="59397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35</xdr:row>
      <xdr:rowOff>117475</xdr:rowOff>
    </xdr:from>
    <xdr:to xmlns:xdr="http://schemas.openxmlformats.org/drawingml/2006/spreadsheetDrawing">
      <xdr:col>10</xdr:col>
      <xdr:colOff>114300</xdr:colOff>
      <xdr:row>35</xdr:row>
      <xdr:rowOff>142875</xdr:rowOff>
    </xdr:to>
    <xdr:cxnSp macro="">
      <xdr:nvCxnSpPr>
        <xdr:cNvPr id="81" name="直線コネクタ 80"/>
        <xdr:cNvCxnSpPr/>
      </xdr:nvCxnSpPr>
      <xdr:spPr>
        <a:xfrm>
          <a:off x="1028700" y="5988685"/>
          <a:ext cx="8001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120015</xdr:rowOff>
    </xdr:from>
    <xdr:ext cx="402590" cy="253365"/>
    <xdr:sp macro="" textlink="">
      <xdr:nvSpPr>
        <xdr:cNvPr id="82" name="n_1aveValue【図書館】&#10;有形固定資産減価償却率"/>
        <xdr:cNvSpPr txBox="1"/>
      </xdr:nvSpPr>
      <xdr:spPr>
        <a:xfrm>
          <a:off x="3239135" y="632650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94615</xdr:rowOff>
    </xdr:from>
    <xdr:ext cx="402590" cy="253365"/>
    <xdr:sp macro="" textlink="">
      <xdr:nvSpPr>
        <xdr:cNvPr id="83" name="n_2aveValue【図書館】&#10;有形固定資産減価償却率"/>
        <xdr:cNvSpPr txBox="1"/>
      </xdr:nvSpPr>
      <xdr:spPr>
        <a:xfrm>
          <a:off x="2439035" y="630110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11430</xdr:rowOff>
    </xdr:from>
    <xdr:ext cx="402590" cy="250825"/>
    <xdr:sp macro="" textlink="">
      <xdr:nvSpPr>
        <xdr:cNvPr id="84" name="n_3aveValue【図書館】&#10;有形固定資産減価償却率"/>
        <xdr:cNvSpPr txBox="1"/>
      </xdr:nvSpPr>
      <xdr:spPr>
        <a:xfrm>
          <a:off x="1645285" y="621792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163830</xdr:rowOff>
    </xdr:from>
    <xdr:ext cx="405130" cy="250825"/>
    <xdr:sp macro="" textlink="">
      <xdr:nvSpPr>
        <xdr:cNvPr id="85" name="n_4aveValue【図書館】&#10;有形固定資産減価償却率"/>
        <xdr:cNvSpPr txBox="1"/>
      </xdr:nvSpPr>
      <xdr:spPr>
        <a:xfrm>
          <a:off x="851535" y="620268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83185</xdr:rowOff>
    </xdr:from>
    <xdr:ext cx="402590" cy="253365"/>
    <xdr:sp macro="" textlink="">
      <xdr:nvSpPr>
        <xdr:cNvPr id="86" name="n_1mainValue【図書館】&#10;有形固定資産減価償却率"/>
        <xdr:cNvSpPr txBox="1"/>
      </xdr:nvSpPr>
      <xdr:spPr>
        <a:xfrm>
          <a:off x="3239135" y="578675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66040</xdr:rowOff>
    </xdr:from>
    <xdr:ext cx="402590" cy="250825"/>
    <xdr:sp macro="" textlink="">
      <xdr:nvSpPr>
        <xdr:cNvPr id="87" name="n_2mainValue【図書館】&#10;有形固定資産減価償却率"/>
        <xdr:cNvSpPr txBox="1"/>
      </xdr:nvSpPr>
      <xdr:spPr>
        <a:xfrm>
          <a:off x="2439035" y="576961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40640</xdr:rowOff>
    </xdr:from>
    <xdr:ext cx="402590" cy="253365"/>
    <xdr:sp macro="" textlink="">
      <xdr:nvSpPr>
        <xdr:cNvPr id="88" name="n_3mainValue【図書館】&#10;有形固定資産減価償却率"/>
        <xdr:cNvSpPr txBox="1"/>
      </xdr:nvSpPr>
      <xdr:spPr>
        <a:xfrm>
          <a:off x="1645285" y="574421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16510</xdr:rowOff>
    </xdr:from>
    <xdr:ext cx="405130" cy="250825"/>
    <xdr:sp macro="" textlink="">
      <xdr:nvSpPr>
        <xdr:cNvPr id="89" name="n_4mainValue【図書館】&#10;有形固定資産減価償却率"/>
        <xdr:cNvSpPr txBox="1"/>
      </xdr:nvSpPr>
      <xdr:spPr>
        <a:xfrm>
          <a:off x="851535" y="572008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74295</xdr:rowOff>
    </xdr:from>
    <xdr:to xmlns:xdr="http://schemas.openxmlformats.org/drawingml/2006/spreadsheetDrawing">
      <xdr:col>59</xdr:col>
      <xdr:colOff>88900</xdr:colOff>
      <xdr:row>28</xdr:row>
      <xdr:rowOff>24765</xdr:rowOff>
    </xdr:to>
    <xdr:sp macro="" textlink="">
      <xdr:nvSpPr>
        <xdr:cNvPr id="90" name="正方形/長方形 89"/>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130175</xdr:rowOff>
    </xdr:to>
    <xdr:sp macro="" textlink="">
      <xdr:nvSpPr>
        <xdr:cNvPr id="91" name="正方形/長方形 90"/>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80645</xdr:rowOff>
    </xdr:from>
    <xdr:to xmlns:xdr="http://schemas.openxmlformats.org/drawingml/2006/spreadsheetDrawing">
      <xdr:col>43</xdr:col>
      <xdr:colOff>63500</xdr:colOff>
      <xdr:row>30</xdr:row>
      <xdr:rowOff>161925</xdr:rowOff>
    </xdr:to>
    <xdr:sp macro="" textlink="">
      <xdr:nvSpPr>
        <xdr:cNvPr id="92" name="正方形/長方形 91"/>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130175</xdr:rowOff>
    </xdr:to>
    <xdr:sp macro="" textlink="">
      <xdr:nvSpPr>
        <xdr:cNvPr id="93" name="正方形/長方形 92"/>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80645</xdr:rowOff>
    </xdr:from>
    <xdr:to xmlns:xdr="http://schemas.openxmlformats.org/drawingml/2006/spreadsheetDrawing">
      <xdr:col>48</xdr:col>
      <xdr:colOff>127000</xdr:colOff>
      <xdr:row>30</xdr:row>
      <xdr:rowOff>161925</xdr:rowOff>
    </xdr:to>
    <xdr:sp macro="" textlink="">
      <xdr:nvSpPr>
        <xdr:cNvPr id="94" name="正方形/長方形 93"/>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130175</xdr:rowOff>
    </xdr:to>
    <xdr:sp macro="" textlink="">
      <xdr:nvSpPr>
        <xdr:cNvPr id="95" name="正方形/長方形 94"/>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80645</xdr:rowOff>
    </xdr:from>
    <xdr:to xmlns:xdr="http://schemas.openxmlformats.org/drawingml/2006/spreadsheetDrawing">
      <xdr:col>54</xdr:col>
      <xdr:colOff>127000</xdr:colOff>
      <xdr:row>30</xdr:row>
      <xdr:rowOff>161925</xdr:rowOff>
    </xdr:to>
    <xdr:sp macro="" textlink="">
      <xdr:nvSpPr>
        <xdr:cNvPr id="96" name="正方形/長方形 95"/>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97" name="正方形/長方形 96"/>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0345"/>
    <xdr:sp macro="" textlink="">
      <xdr:nvSpPr>
        <xdr:cNvPr id="98" name="テキスト ボックス 97"/>
        <xdr:cNvSpPr txBox="1"/>
      </xdr:nvSpPr>
      <xdr:spPr>
        <a:xfrm>
          <a:off x="5918200" y="503301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74295</xdr:rowOff>
    </xdr:from>
    <xdr:to xmlns:xdr="http://schemas.openxmlformats.org/drawingml/2006/spreadsheetDrawing">
      <xdr:col>59</xdr:col>
      <xdr:colOff>50800</xdr:colOff>
      <xdr:row>44</xdr:row>
      <xdr:rowOff>74295</xdr:rowOff>
    </xdr:to>
    <xdr:cxnSp macro="">
      <xdr:nvCxnSpPr>
        <xdr:cNvPr id="99" name="直線コネクタ 98"/>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37465</xdr:rowOff>
    </xdr:from>
    <xdr:to xmlns:xdr="http://schemas.openxmlformats.org/drawingml/2006/spreadsheetDrawing">
      <xdr:col>59</xdr:col>
      <xdr:colOff>50800</xdr:colOff>
      <xdr:row>42</xdr:row>
      <xdr:rowOff>37465</xdr:rowOff>
    </xdr:to>
    <xdr:cxnSp macro="">
      <xdr:nvCxnSpPr>
        <xdr:cNvPr id="100" name="直線コネクタ 99"/>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66040</xdr:rowOff>
    </xdr:from>
    <xdr:ext cx="464820" cy="250825"/>
    <xdr:sp macro="" textlink="">
      <xdr:nvSpPr>
        <xdr:cNvPr id="101" name="テキスト ボックス 100"/>
        <xdr:cNvSpPr txBox="1"/>
      </xdr:nvSpPr>
      <xdr:spPr>
        <a:xfrm>
          <a:off x="5527040" y="6943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28575</xdr:rowOff>
    </xdr:from>
    <xdr:ext cx="464820" cy="250825"/>
    <xdr:sp macro="" textlink="">
      <xdr:nvSpPr>
        <xdr:cNvPr id="103" name="テキスト ボックス 102"/>
        <xdr:cNvSpPr txBox="1"/>
      </xdr:nvSpPr>
      <xdr:spPr>
        <a:xfrm>
          <a:off x="5527040" y="65703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130175</xdr:rowOff>
    </xdr:from>
    <xdr:to xmlns:xdr="http://schemas.openxmlformats.org/drawingml/2006/spreadsheetDrawing">
      <xdr:col>59</xdr:col>
      <xdr:colOff>50800</xdr:colOff>
      <xdr:row>37</xdr:row>
      <xdr:rowOff>130175</xdr:rowOff>
    </xdr:to>
    <xdr:cxnSp macro="">
      <xdr:nvCxnSpPr>
        <xdr:cNvPr id="104" name="直線コネクタ 103"/>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159385</xdr:rowOff>
    </xdr:from>
    <xdr:ext cx="464820" cy="250825"/>
    <xdr:sp macro="" textlink="">
      <xdr:nvSpPr>
        <xdr:cNvPr id="105" name="テキスト ボックス 104"/>
        <xdr:cNvSpPr txBox="1"/>
      </xdr:nvSpPr>
      <xdr:spPr>
        <a:xfrm>
          <a:off x="5527040" y="61982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93345</xdr:rowOff>
    </xdr:from>
    <xdr:to xmlns:xdr="http://schemas.openxmlformats.org/drawingml/2006/spreadsheetDrawing">
      <xdr:col>59</xdr:col>
      <xdr:colOff>50800</xdr:colOff>
      <xdr:row>35</xdr:row>
      <xdr:rowOff>93345</xdr:rowOff>
    </xdr:to>
    <xdr:cxnSp macro="">
      <xdr:nvCxnSpPr>
        <xdr:cNvPr id="106" name="直線コネクタ 105"/>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121920</xdr:rowOff>
    </xdr:from>
    <xdr:ext cx="464820" cy="250825"/>
    <xdr:sp macro="" textlink="">
      <xdr:nvSpPr>
        <xdr:cNvPr id="107" name="テキスト ボックス 106"/>
        <xdr:cNvSpPr txBox="1"/>
      </xdr:nvSpPr>
      <xdr:spPr>
        <a:xfrm>
          <a:off x="5527040" y="58254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55880</xdr:rowOff>
    </xdr:from>
    <xdr:to xmlns:xdr="http://schemas.openxmlformats.org/drawingml/2006/spreadsheetDrawing">
      <xdr:col>59</xdr:col>
      <xdr:colOff>50800</xdr:colOff>
      <xdr:row>33</xdr:row>
      <xdr:rowOff>55880</xdr:rowOff>
    </xdr:to>
    <xdr:cxnSp macro="">
      <xdr:nvCxnSpPr>
        <xdr:cNvPr id="108" name="直線コネクタ 107"/>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84455</xdr:rowOff>
    </xdr:from>
    <xdr:ext cx="464820" cy="250825"/>
    <xdr:sp macro="" textlink="">
      <xdr:nvSpPr>
        <xdr:cNvPr id="109" name="テキスト ボックス 108"/>
        <xdr:cNvSpPr txBox="1"/>
      </xdr:nvSpPr>
      <xdr:spPr>
        <a:xfrm>
          <a:off x="5527040" y="5452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0" name="直線コネクタ 109"/>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47625</xdr:rowOff>
    </xdr:from>
    <xdr:ext cx="464820" cy="250825"/>
    <xdr:sp macro="" textlink="">
      <xdr:nvSpPr>
        <xdr:cNvPr id="111" name="テキスト ボックス 110"/>
        <xdr:cNvSpPr txBox="1"/>
      </xdr:nvSpPr>
      <xdr:spPr>
        <a:xfrm>
          <a:off x="5527040" y="5080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112" name="【図書館】&#10;一人当たり面積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33</xdr:row>
      <xdr:rowOff>93345</xdr:rowOff>
    </xdr:from>
    <xdr:to xmlns:xdr="http://schemas.openxmlformats.org/drawingml/2006/spreadsheetDrawing">
      <xdr:col>54</xdr:col>
      <xdr:colOff>171450</xdr:colOff>
      <xdr:row>42</xdr:row>
      <xdr:rowOff>35560</xdr:rowOff>
    </xdr:to>
    <xdr:cxnSp macro="">
      <xdr:nvCxnSpPr>
        <xdr:cNvPr id="113" name="直線コネクタ 112"/>
        <xdr:cNvCxnSpPr/>
      </xdr:nvCxnSpPr>
      <xdr:spPr>
        <a:xfrm flipV="1">
          <a:off x="9429750" y="5629275"/>
          <a:ext cx="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39370</xdr:rowOff>
    </xdr:from>
    <xdr:ext cx="467360" cy="253365"/>
    <xdr:sp macro="" textlink="">
      <xdr:nvSpPr>
        <xdr:cNvPr id="114" name="【図書館】&#10;一人当たり面積最小値テキスト"/>
        <xdr:cNvSpPr txBox="1"/>
      </xdr:nvSpPr>
      <xdr:spPr>
        <a:xfrm>
          <a:off x="9467850" y="708406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35560</xdr:rowOff>
    </xdr:from>
    <xdr:to xmlns:xdr="http://schemas.openxmlformats.org/drawingml/2006/spreadsheetDrawing">
      <xdr:col>55</xdr:col>
      <xdr:colOff>88900</xdr:colOff>
      <xdr:row>42</xdr:row>
      <xdr:rowOff>35560</xdr:rowOff>
    </xdr:to>
    <xdr:cxnSp macro="">
      <xdr:nvCxnSpPr>
        <xdr:cNvPr id="115" name="直線コネクタ 114"/>
        <xdr:cNvCxnSpPr/>
      </xdr:nvCxnSpPr>
      <xdr:spPr>
        <a:xfrm>
          <a:off x="9359900" y="7080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40640</xdr:rowOff>
    </xdr:from>
    <xdr:ext cx="467360" cy="253365"/>
    <xdr:sp macro="" textlink="">
      <xdr:nvSpPr>
        <xdr:cNvPr id="116" name="【図書館】&#10;一人当たり面積最大値テキスト"/>
        <xdr:cNvSpPr txBox="1"/>
      </xdr:nvSpPr>
      <xdr:spPr>
        <a:xfrm>
          <a:off x="9467850" y="540893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93345</xdr:rowOff>
    </xdr:from>
    <xdr:to xmlns:xdr="http://schemas.openxmlformats.org/drawingml/2006/spreadsheetDrawing">
      <xdr:col>55</xdr:col>
      <xdr:colOff>88900</xdr:colOff>
      <xdr:row>33</xdr:row>
      <xdr:rowOff>93345</xdr:rowOff>
    </xdr:to>
    <xdr:cxnSp macro="">
      <xdr:nvCxnSpPr>
        <xdr:cNvPr id="117" name="直線コネクタ 116"/>
        <xdr:cNvCxnSpPr/>
      </xdr:nvCxnSpPr>
      <xdr:spPr>
        <a:xfrm>
          <a:off x="9359900" y="5629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61595</xdr:rowOff>
    </xdr:from>
    <xdr:ext cx="467360" cy="253365"/>
    <xdr:sp macro="" textlink="">
      <xdr:nvSpPr>
        <xdr:cNvPr id="118" name="【図書館】&#10;一人当たり面積平均値テキスト"/>
        <xdr:cNvSpPr txBox="1"/>
      </xdr:nvSpPr>
      <xdr:spPr>
        <a:xfrm>
          <a:off x="9467850" y="6603365"/>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82550</xdr:rowOff>
    </xdr:from>
    <xdr:to xmlns:xdr="http://schemas.openxmlformats.org/drawingml/2006/spreadsheetDrawing">
      <xdr:col>55</xdr:col>
      <xdr:colOff>50800</xdr:colOff>
      <xdr:row>40</xdr:row>
      <xdr:rowOff>14605</xdr:rowOff>
    </xdr:to>
    <xdr:sp macro="" textlink="">
      <xdr:nvSpPr>
        <xdr:cNvPr id="119" name="フローチャート: 判断 118"/>
        <xdr:cNvSpPr/>
      </xdr:nvSpPr>
      <xdr:spPr>
        <a:xfrm>
          <a:off x="9398000" y="66243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108585</xdr:rowOff>
    </xdr:from>
    <xdr:to xmlns:xdr="http://schemas.openxmlformats.org/drawingml/2006/spreadsheetDrawing">
      <xdr:col>50</xdr:col>
      <xdr:colOff>165100</xdr:colOff>
      <xdr:row>40</xdr:row>
      <xdr:rowOff>40005</xdr:rowOff>
    </xdr:to>
    <xdr:sp macro="" textlink="">
      <xdr:nvSpPr>
        <xdr:cNvPr id="120" name="フローチャート: 判断 119"/>
        <xdr:cNvSpPr/>
      </xdr:nvSpPr>
      <xdr:spPr>
        <a:xfrm>
          <a:off x="8636000" y="66503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112395</xdr:rowOff>
    </xdr:from>
    <xdr:to xmlns:xdr="http://schemas.openxmlformats.org/drawingml/2006/spreadsheetDrawing">
      <xdr:col>46</xdr:col>
      <xdr:colOff>38100</xdr:colOff>
      <xdr:row>40</xdr:row>
      <xdr:rowOff>43815</xdr:rowOff>
    </xdr:to>
    <xdr:sp macro="" textlink="">
      <xdr:nvSpPr>
        <xdr:cNvPr id="121" name="フローチャート: 判断 120"/>
        <xdr:cNvSpPr/>
      </xdr:nvSpPr>
      <xdr:spPr>
        <a:xfrm>
          <a:off x="7842250" y="66541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82550</xdr:rowOff>
    </xdr:from>
    <xdr:to xmlns:xdr="http://schemas.openxmlformats.org/drawingml/2006/spreadsheetDrawing">
      <xdr:col>41</xdr:col>
      <xdr:colOff>101600</xdr:colOff>
      <xdr:row>40</xdr:row>
      <xdr:rowOff>14605</xdr:rowOff>
    </xdr:to>
    <xdr:sp macro="" textlink="">
      <xdr:nvSpPr>
        <xdr:cNvPr id="122" name="フローチャート: 判断 121"/>
        <xdr:cNvSpPr/>
      </xdr:nvSpPr>
      <xdr:spPr>
        <a:xfrm>
          <a:off x="7029450" y="66243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58420</xdr:rowOff>
    </xdr:from>
    <xdr:to xmlns:xdr="http://schemas.openxmlformats.org/drawingml/2006/spreadsheetDrawing">
      <xdr:col>36</xdr:col>
      <xdr:colOff>165100</xdr:colOff>
      <xdr:row>39</xdr:row>
      <xdr:rowOff>157480</xdr:rowOff>
    </xdr:to>
    <xdr:sp macro="" textlink="">
      <xdr:nvSpPr>
        <xdr:cNvPr id="123" name="フローチャート: 判断 122"/>
        <xdr:cNvSpPr/>
      </xdr:nvSpPr>
      <xdr:spPr>
        <a:xfrm>
          <a:off x="6235700" y="6600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72390</xdr:rowOff>
    </xdr:from>
    <xdr:ext cx="762000" cy="250825"/>
    <xdr:sp macro="" textlink="">
      <xdr:nvSpPr>
        <xdr:cNvPr id="124" name="テキスト ボックス 123"/>
        <xdr:cNvSpPr txBox="1"/>
      </xdr:nvSpPr>
      <xdr:spPr>
        <a:xfrm>
          <a:off x="925830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72390</xdr:rowOff>
    </xdr:from>
    <xdr:ext cx="762000" cy="250825"/>
    <xdr:sp macro="" textlink="">
      <xdr:nvSpPr>
        <xdr:cNvPr id="125" name="テキスト ボックス 124"/>
        <xdr:cNvSpPr txBox="1"/>
      </xdr:nvSpPr>
      <xdr:spPr>
        <a:xfrm>
          <a:off x="8515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44</xdr:row>
      <xdr:rowOff>72390</xdr:rowOff>
    </xdr:from>
    <xdr:ext cx="762000" cy="250825"/>
    <xdr:sp macro="" textlink="">
      <xdr:nvSpPr>
        <xdr:cNvPr id="126" name="テキスト ボックス 125"/>
        <xdr:cNvSpPr txBox="1"/>
      </xdr:nvSpPr>
      <xdr:spPr>
        <a:xfrm>
          <a:off x="7715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72390</xdr:rowOff>
    </xdr:from>
    <xdr:ext cx="759460" cy="250825"/>
    <xdr:sp macro="" textlink="">
      <xdr:nvSpPr>
        <xdr:cNvPr id="127" name="テキスト ボックス 126"/>
        <xdr:cNvSpPr txBox="1"/>
      </xdr:nvSpPr>
      <xdr:spPr>
        <a:xfrm>
          <a:off x="69088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72390</xdr:rowOff>
    </xdr:from>
    <xdr:ext cx="762000" cy="250825"/>
    <xdr:sp macro="" textlink="">
      <xdr:nvSpPr>
        <xdr:cNvPr id="128" name="テキスト ボックス 127"/>
        <xdr:cNvSpPr txBox="1"/>
      </xdr:nvSpPr>
      <xdr:spPr>
        <a:xfrm>
          <a:off x="61150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136525</xdr:rowOff>
    </xdr:from>
    <xdr:to xmlns:xdr="http://schemas.openxmlformats.org/drawingml/2006/spreadsheetDrawing">
      <xdr:col>55</xdr:col>
      <xdr:colOff>50800</xdr:colOff>
      <xdr:row>35</xdr:row>
      <xdr:rowOff>68580</xdr:rowOff>
    </xdr:to>
    <xdr:sp macro="" textlink="">
      <xdr:nvSpPr>
        <xdr:cNvPr id="129" name="楕円 128"/>
        <xdr:cNvSpPr/>
      </xdr:nvSpPr>
      <xdr:spPr>
        <a:xfrm>
          <a:off x="9398000" y="58400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33</xdr:row>
      <xdr:rowOff>159385</xdr:rowOff>
    </xdr:from>
    <xdr:ext cx="467360" cy="250825"/>
    <xdr:sp macro="" textlink="">
      <xdr:nvSpPr>
        <xdr:cNvPr id="130" name="【図書館】&#10;一人当たり面積該当値テキスト"/>
        <xdr:cNvSpPr txBox="1"/>
      </xdr:nvSpPr>
      <xdr:spPr>
        <a:xfrm>
          <a:off x="9467850" y="569531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635</xdr:rowOff>
    </xdr:from>
    <xdr:to xmlns:xdr="http://schemas.openxmlformats.org/drawingml/2006/spreadsheetDrawing">
      <xdr:col>50</xdr:col>
      <xdr:colOff>165100</xdr:colOff>
      <xdr:row>35</xdr:row>
      <xdr:rowOff>99695</xdr:rowOff>
    </xdr:to>
    <xdr:sp macro="" textlink="">
      <xdr:nvSpPr>
        <xdr:cNvPr id="131" name="楕円 130"/>
        <xdr:cNvSpPr/>
      </xdr:nvSpPr>
      <xdr:spPr>
        <a:xfrm>
          <a:off x="8636000" y="5871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35</xdr:row>
      <xdr:rowOff>18415</xdr:rowOff>
    </xdr:from>
    <xdr:to xmlns:xdr="http://schemas.openxmlformats.org/drawingml/2006/spreadsheetDrawing">
      <xdr:col>55</xdr:col>
      <xdr:colOff>0</xdr:colOff>
      <xdr:row>35</xdr:row>
      <xdr:rowOff>50800</xdr:rowOff>
    </xdr:to>
    <xdr:cxnSp macro="">
      <xdr:nvCxnSpPr>
        <xdr:cNvPr id="132" name="直線コネクタ 131"/>
        <xdr:cNvCxnSpPr/>
      </xdr:nvCxnSpPr>
      <xdr:spPr>
        <a:xfrm flipV="1">
          <a:off x="8686800" y="5889625"/>
          <a:ext cx="7429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26670</xdr:rowOff>
    </xdr:from>
    <xdr:to xmlns:xdr="http://schemas.openxmlformats.org/drawingml/2006/spreadsheetDrawing">
      <xdr:col>46</xdr:col>
      <xdr:colOff>38100</xdr:colOff>
      <xdr:row>35</xdr:row>
      <xdr:rowOff>126365</xdr:rowOff>
    </xdr:to>
    <xdr:sp macro="" textlink="">
      <xdr:nvSpPr>
        <xdr:cNvPr id="133" name="楕円 132"/>
        <xdr:cNvSpPr/>
      </xdr:nvSpPr>
      <xdr:spPr>
        <a:xfrm>
          <a:off x="7842250" y="58978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35</xdr:row>
      <xdr:rowOff>50800</xdr:rowOff>
    </xdr:from>
    <xdr:to xmlns:xdr="http://schemas.openxmlformats.org/drawingml/2006/spreadsheetDrawing">
      <xdr:col>50</xdr:col>
      <xdr:colOff>114300</xdr:colOff>
      <xdr:row>35</xdr:row>
      <xdr:rowOff>76200</xdr:rowOff>
    </xdr:to>
    <xdr:cxnSp macro="">
      <xdr:nvCxnSpPr>
        <xdr:cNvPr id="134" name="直線コネクタ 133"/>
        <xdr:cNvCxnSpPr/>
      </xdr:nvCxnSpPr>
      <xdr:spPr>
        <a:xfrm flipV="1">
          <a:off x="7886700" y="5922010"/>
          <a:ext cx="8001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49530</xdr:rowOff>
    </xdr:from>
    <xdr:to xmlns:xdr="http://schemas.openxmlformats.org/drawingml/2006/spreadsheetDrawing">
      <xdr:col>41</xdr:col>
      <xdr:colOff>101600</xdr:colOff>
      <xdr:row>35</xdr:row>
      <xdr:rowOff>148590</xdr:rowOff>
    </xdr:to>
    <xdr:sp macro="" textlink="">
      <xdr:nvSpPr>
        <xdr:cNvPr id="135" name="楕円 134"/>
        <xdr:cNvSpPr/>
      </xdr:nvSpPr>
      <xdr:spPr>
        <a:xfrm>
          <a:off x="7029450" y="59207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35</xdr:row>
      <xdr:rowOff>76200</xdr:rowOff>
    </xdr:from>
    <xdr:to xmlns:xdr="http://schemas.openxmlformats.org/drawingml/2006/spreadsheetDrawing">
      <xdr:col>45</xdr:col>
      <xdr:colOff>171450</xdr:colOff>
      <xdr:row>35</xdr:row>
      <xdr:rowOff>98425</xdr:rowOff>
    </xdr:to>
    <xdr:cxnSp macro="">
      <xdr:nvCxnSpPr>
        <xdr:cNvPr id="136" name="直線コネクタ 135"/>
        <xdr:cNvCxnSpPr/>
      </xdr:nvCxnSpPr>
      <xdr:spPr>
        <a:xfrm flipV="1">
          <a:off x="7080250" y="5947410"/>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35</xdr:row>
      <xdr:rowOff>67945</xdr:rowOff>
    </xdr:from>
    <xdr:to xmlns:xdr="http://schemas.openxmlformats.org/drawingml/2006/spreadsheetDrawing">
      <xdr:col>36</xdr:col>
      <xdr:colOff>165100</xdr:colOff>
      <xdr:row>35</xdr:row>
      <xdr:rowOff>167005</xdr:rowOff>
    </xdr:to>
    <xdr:sp macro="" textlink="">
      <xdr:nvSpPr>
        <xdr:cNvPr id="137" name="楕円 136"/>
        <xdr:cNvSpPr/>
      </xdr:nvSpPr>
      <xdr:spPr>
        <a:xfrm>
          <a:off x="6235700" y="5939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35</xdr:row>
      <xdr:rowOff>98425</xdr:rowOff>
    </xdr:from>
    <xdr:to xmlns:xdr="http://schemas.openxmlformats.org/drawingml/2006/spreadsheetDrawing">
      <xdr:col>41</xdr:col>
      <xdr:colOff>50800</xdr:colOff>
      <xdr:row>35</xdr:row>
      <xdr:rowOff>117475</xdr:rowOff>
    </xdr:to>
    <xdr:cxnSp macro="">
      <xdr:nvCxnSpPr>
        <xdr:cNvPr id="138" name="直線コネクタ 137"/>
        <xdr:cNvCxnSpPr/>
      </xdr:nvCxnSpPr>
      <xdr:spPr>
        <a:xfrm flipV="1">
          <a:off x="6286500" y="5969635"/>
          <a:ext cx="7937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31750</xdr:rowOff>
    </xdr:from>
    <xdr:ext cx="469900" cy="250825"/>
    <xdr:sp macro="" textlink="">
      <xdr:nvSpPr>
        <xdr:cNvPr id="139" name="n_1aveValue【図書館】&#10;一人当たり面積"/>
        <xdr:cNvSpPr txBox="1"/>
      </xdr:nvSpPr>
      <xdr:spPr>
        <a:xfrm>
          <a:off x="8458200" y="674116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35560</xdr:rowOff>
    </xdr:from>
    <xdr:ext cx="469900" cy="250825"/>
    <xdr:sp macro="" textlink="">
      <xdr:nvSpPr>
        <xdr:cNvPr id="140" name="n_2aveValue【図書館】&#10;一人当たり面積"/>
        <xdr:cNvSpPr txBox="1"/>
      </xdr:nvSpPr>
      <xdr:spPr>
        <a:xfrm>
          <a:off x="7677150" y="67449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5715</xdr:rowOff>
    </xdr:from>
    <xdr:ext cx="469900" cy="253365"/>
    <xdr:sp macro="" textlink="">
      <xdr:nvSpPr>
        <xdr:cNvPr id="141" name="n_3aveValue【図書館】&#10;一人当たり面積"/>
        <xdr:cNvSpPr txBox="1"/>
      </xdr:nvSpPr>
      <xdr:spPr>
        <a:xfrm>
          <a:off x="6864350" y="67151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149225</xdr:rowOff>
    </xdr:from>
    <xdr:ext cx="469900" cy="253365"/>
    <xdr:sp macro="" textlink="">
      <xdr:nvSpPr>
        <xdr:cNvPr id="142" name="n_4aveValue【図書館】&#10;一人当たり面積"/>
        <xdr:cNvSpPr txBox="1"/>
      </xdr:nvSpPr>
      <xdr:spPr>
        <a:xfrm>
          <a:off x="6070600" y="66909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33</xdr:row>
      <xdr:rowOff>116205</xdr:rowOff>
    </xdr:from>
    <xdr:ext cx="469900" cy="253365"/>
    <xdr:sp macro="" textlink="">
      <xdr:nvSpPr>
        <xdr:cNvPr id="143" name="n_1mainValue【図書館】&#10;一人当たり面積"/>
        <xdr:cNvSpPr txBox="1"/>
      </xdr:nvSpPr>
      <xdr:spPr>
        <a:xfrm>
          <a:off x="8458200" y="56521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33</xdr:row>
      <xdr:rowOff>142240</xdr:rowOff>
    </xdr:from>
    <xdr:ext cx="469900" cy="250825"/>
    <xdr:sp macro="" textlink="">
      <xdr:nvSpPr>
        <xdr:cNvPr id="144" name="n_2mainValue【図書館】&#10;一人当たり面積"/>
        <xdr:cNvSpPr txBox="1"/>
      </xdr:nvSpPr>
      <xdr:spPr>
        <a:xfrm>
          <a:off x="7677150" y="56781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33</xdr:row>
      <xdr:rowOff>164465</xdr:rowOff>
    </xdr:from>
    <xdr:ext cx="469900" cy="250825"/>
    <xdr:sp macro="" textlink="">
      <xdr:nvSpPr>
        <xdr:cNvPr id="145" name="n_3mainValue【図書館】&#10;一人当たり面積"/>
        <xdr:cNvSpPr txBox="1"/>
      </xdr:nvSpPr>
      <xdr:spPr>
        <a:xfrm>
          <a:off x="6864350" y="57003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34</xdr:row>
      <xdr:rowOff>15875</xdr:rowOff>
    </xdr:from>
    <xdr:ext cx="469900" cy="250825"/>
    <xdr:sp macro="" textlink="">
      <xdr:nvSpPr>
        <xdr:cNvPr id="146" name="n_4mainValue【図書館】&#10;一人当たり面積"/>
        <xdr:cNvSpPr txBox="1"/>
      </xdr:nvSpPr>
      <xdr:spPr>
        <a:xfrm>
          <a:off x="6070600" y="57194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111760</xdr:rowOff>
    </xdr:from>
    <xdr:to xmlns:xdr="http://schemas.openxmlformats.org/drawingml/2006/spreadsheetDrawing">
      <xdr:col>28</xdr:col>
      <xdr:colOff>152400</xdr:colOff>
      <xdr:row>50</xdr:row>
      <xdr:rowOff>61595</xdr:rowOff>
    </xdr:to>
    <xdr:sp macro="" textlink="">
      <xdr:nvSpPr>
        <xdr:cNvPr id="147" name="正方形/長方形 146"/>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86995</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117475</xdr:rowOff>
    </xdr:from>
    <xdr:to xmlns:xdr="http://schemas.openxmlformats.org/drawingml/2006/spreadsheetDrawing">
      <xdr:col>12</xdr:col>
      <xdr:colOff>127000</xdr:colOff>
      <xdr:row>53</xdr:row>
      <xdr:rowOff>31115</xdr:rowOff>
    </xdr:to>
    <xdr:sp macro="" textlink="">
      <xdr:nvSpPr>
        <xdr:cNvPr id="149" name="正方形/長方形 148"/>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86995</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117475</xdr:rowOff>
    </xdr:from>
    <xdr:to xmlns:xdr="http://schemas.openxmlformats.org/drawingml/2006/spreadsheetDrawing">
      <xdr:col>18</xdr:col>
      <xdr:colOff>0</xdr:colOff>
      <xdr:row>53</xdr:row>
      <xdr:rowOff>31115</xdr:rowOff>
    </xdr:to>
    <xdr:sp macro="" textlink="">
      <xdr:nvSpPr>
        <xdr:cNvPr id="151" name="正方形/長方形 150"/>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86995</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117475</xdr:rowOff>
    </xdr:from>
    <xdr:to xmlns:xdr="http://schemas.openxmlformats.org/drawingml/2006/spreadsheetDrawing">
      <xdr:col>24</xdr:col>
      <xdr:colOff>0</xdr:colOff>
      <xdr:row>53</xdr:row>
      <xdr:rowOff>31115</xdr:rowOff>
    </xdr:to>
    <xdr:sp macro="" textlink="">
      <xdr:nvSpPr>
        <xdr:cNvPr id="153" name="正方形/長方形 152"/>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54" name="正方形/長方形 153"/>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5910" cy="220345"/>
    <xdr:sp macro="" textlink="">
      <xdr:nvSpPr>
        <xdr:cNvPr id="155" name="テキスト ボックス 154"/>
        <xdr:cNvSpPr txBox="1"/>
      </xdr:nvSpPr>
      <xdr:spPr>
        <a:xfrm>
          <a:off x="666750" y="875855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111760</xdr:rowOff>
    </xdr:from>
    <xdr:to xmlns:xdr="http://schemas.openxmlformats.org/drawingml/2006/spreadsheetDrawing">
      <xdr:col>28</xdr:col>
      <xdr:colOff>114300</xdr:colOff>
      <xdr:row>66</xdr:row>
      <xdr:rowOff>111760</xdr:rowOff>
    </xdr:to>
    <xdr:cxnSp macro="">
      <xdr:nvCxnSpPr>
        <xdr:cNvPr id="156" name="直線コネクタ 155"/>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140335</xdr:rowOff>
    </xdr:from>
    <xdr:ext cx="464820" cy="250825"/>
    <xdr:sp macro="" textlink="">
      <xdr:nvSpPr>
        <xdr:cNvPr id="157" name="テキスト ボックス 156"/>
        <xdr:cNvSpPr txBox="1"/>
      </xdr:nvSpPr>
      <xdr:spPr>
        <a:xfrm>
          <a:off x="27559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74295</xdr:rowOff>
    </xdr:from>
    <xdr:to xmlns:xdr="http://schemas.openxmlformats.org/drawingml/2006/spreadsheetDrawing">
      <xdr:col>28</xdr:col>
      <xdr:colOff>114300</xdr:colOff>
      <xdr:row>64</xdr:row>
      <xdr:rowOff>74295</xdr:rowOff>
    </xdr:to>
    <xdr:cxnSp macro="">
      <xdr:nvCxnSpPr>
        <xdr:cNvPr id="158" name="直線コネクタ 157"/>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103505</xdr:rowOff>
    </xdr:from>
    <xdr:ext cx="464820" cy="250825"/>
    <xdr:sp macro="" textlink="">
      <xdr:nvSpPr>
        <xdr:cNvPr id="159" name="テキスト ボックス 158"/>
        <xdr:cNvSpPr txBox="1"/>
      </xdr:nvSpPr>
      <xdr:spPr>
        <a:xfrm>
          <a:off x="275590" y="10668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37465</xdr:rowOff>
    </xdr:from>
    <xdr:to xmlns:xdr="http://schemas.openxmlformats.org/drawingml/2006/spreadsheetDrawing">
      <xdr:col>28</xdr:col>
      <xdr:colOff>114300</xdr:colOff>
      <xdr:row>62</xdr:row>
      <xdr:rowOff>37465</xdr:rowOff>
    </xdr:to>
    <xdr:cxnSp macro="">
      <xdr:nvCxnSpPr>
        <xdr:cNvPr id="160" name="直線コネクタ 159"/>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66040</xdr:rowOff>
    </xdr:from>
    <xdr:ext cx="400685" cy="250825"/>
    <xdr:sp macro="" textlink="">
      <xdr:nvSpPr>
        <xdr:cNvPr id="161" name="テキスト ボックス 160"/>
        <xdr:cNvSpPr txBox="1"/>
      </xdr:nvSpPr>
      <xdr:spPr>
        <a:xfrm>
          <a:off x="339725" y="102958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28575</xdr:rowOff>
    </xdr:from>
    <xdr:ext cx="400685" cy="250825"/>
    <xdr:sp macro="" textlink="">
      <xdr:nvSpPr>
        <xdr:cNvPr id="163" name="テキスト ボックス 162"/>
        <xdr:cNvSpPr txBox="1"/>
      </xdr:nvSpPr>
      <xdr:spPr>
        <a:xfrm>
          <a:off x="339725" y="99231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130175</xdr:rowOff>
    </xdr:from>
    <xdr:to xmlns:xdr="http://schemas.openxmlformats.org/drawingml/2006/spreadsheetDrawing">
      <xdr:col>28</xdr:col>
      <xdr:colOff>114300</xdr:colOff>
      <xdr:row>57</xdr:row>
      <xdr:rowOff>130175</xdr:rowOff>
    </xdr:to>
    <xdr:cxnSp macro="">
      <xdr:nvCxnSpPr>
        <xdr:cNvPr id="164" name="直線コネクタ 163"/>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159385</xdr:rowOff>
    </xdr:from>
    <xdr:ext cx="400685" cy="250825"/>
    <xdr:sp macro="" textlink="">
      <xdr:nvSpPr>
        <xdr:cNvPr id="165" name="テキスト ボックス 164"/>
        <xdr:cNvSpPr txBox="1"/>
      </xdr:nvSpPr>
      <xdr:spPr>
        <a:xfrm>
          <a:off x="339725" y="95510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93345</xdr:rowOff>
    </xdr:from>
    <xdr:to xmlns:xdr="http://schemas.openxmlformats.org/drawingml/2006/spreadsheetDrawing">
      <xdr:col>28</xdr:col>
      <xdr:colOff>114300</xdr:colOff>
      <xdr:row>55</xdr:row>
      <xdr:rowOff>93345</xdr:rowOff>
    </xdr:to>
    <xdr:cxnSp macro="">
      <xdr:nvCxnSpPr>
        <xdr:cNvPr id="166" name="直線コネクタ 165"/>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121920</xdr:rowOff>
    </xdr:from>
    <xdr:ext cx="400685" cy="250825"/>
    <xdr:sp macro="" textlink="">
      <xdr:nvSpPr>
        <xdr:cNvPr id="167" name="テキスト ボックス 166"/>
        <xdr:cNvSpPr txBox="1"/>
      </xdr:nvSpPr>
      <xdr:spPr>
        <a:xfrm>
          <a:off x="339725" y="91782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114300</xdr:colOff>
      <xdr:row>53</xdr:row>
      <xdr:rowOff>55880</xdr:rowOff>
    </xdr:to>
    <xdr:cxnSp macro="">
      <xdr:nvCxnSpPr>
        <xdr:cNvPr id="168" name="直線コネクタ 167"/>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84455</xdr:rowOff>
    </xdr:from>
    <xdr:ext cx="336550" cy="250825"/>
    <xdr:sp macro="" textlink="">
      <xdr:nvSpPr>
        <xdr:cNvPr id="169" name="テキスト ボックス 168"/>
        <xdr:cNvSpPr txBox="1"/>
      </xdr:nvSpPr>
      <xdr:spPr>
        <a:xfrm>
          <a:off x="384810" y="880554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70" name="【体育館・プー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89535</xdr:rowOff>
    </xdr:from>
    <xdr:to xmlns:xdr="http://schemas.openxmlformats.org/drawingml/2006/spreadsheetDrawing">
      <xdr:col>24</xdr:col>
      <xdr:colOff>62865</xdr:colOff>
      <xdr:row>64</xdr:row>
      <xdr:rowOff>74295</xdr:rowOff>
    </xdr:to>
    <xdr:cxnSp macro="">
      <xdr:nvCxnSpPr>
        <xdr:cNvPr id="171" name="直線コネクタ 170"/>
        <xdr:cNvCxnSpPr/>
      </xdr:nvCxnSpPr>
      <xdr:spPr>
        <a:xfrm flipV="1">
          <a:off x="4177665" y="9313545"/>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78105</xdr:rowOff>
    </xdr:from>
    <xdr:ext cx="467360" cy="253365"/>
    <xdr:sp macro="" textlink="">
      <xdr:nvSpPr>
        <xdr:cNvPr id="172" name="【体育館・プール】&#10;有形固定資産減価償却率最小値テキスト"/>
        <xdr:cNvSpPr txBox="1"/>
      </xdr:nvSpPr>
      <xdr:spPr>
        <a:xfrm>
          <a:off x="4216400" y="1081087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74295</xdr:rowOff>
    </xdr:from>
    <xdr:to xmlns:xdr="http://schemas.openxmlformats.org/drawingml/2006/spreadsheetDrawing">
      <xdr:col>24</xdr:col>
      <xdr:colOff>152400</xdr:colOff>
      <xdr:row>64</xdr:row>
      <xdr:rowOff>74295</xdr:rowOff>
    </xdr:to>
    <xdr:cxnSp macro="">
      <xdr:nvCxnSpPr>
        <xdr:cNvPr id="173" name="直線コネクタ 172"/>
        <xdr:cNvCxnSpPr/>
      </xdr:nvCxnSpPr>
      <xdr:spPr>
        <a:xfrm>
          <a:off x="4108450" y="1080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37465</xdr:rowOff>
    </xdr:from>
    <xdr:ext cx="402590" cy="253365"/>
    <xdr:sp macro="" textlink="">
      <xdr:nvSpPr>
        <xdr:cNvPr id="174" name="【体育館・プール】&#10;有形固定資産減価償却率最大値テキスト"/>
        <xdr:cNvSpPr txBox="1"/>
      </xdr:nvSpPr>
      <xdr:spPr>
        <a:xfrm>
          <a:off x="4216400" y="909383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89535</xdr:rowOff>
    </xdr:from>
    <xdr:to xmlns:xdr="http://schemas.openxmlformats.org/drawingml/2006/spreadsheetDrawing">
      <xdr:col>24</xdr:col>
      <xdr:colOff>152400</xdr:colOff>
      <xdr:row>55</xdr:row>
      <xdr:rowOff>89535</xdr:rowOff>
    </xdr:to>
    <xdr:cxnSp macro="">
      <xdr:nvCxnSpPr>
        <xdr:cNvPr id="175" name="直線コネクタ 174"/>
        <xdr:cNvCxnSpPr/>
      </xdr:nvCxnSpPr>
      <xdr:spPr>
        <a:xfrm>
          <a:off x="4108450" y="93135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166370</xdr:rowOff>
    </xdr:from>
    <xdr:ext cx="402590" cy="253365"/>
    <xdr:sp macro="" textlink="">
      <xdr:nvSpPr>
        <xdr:cNvPr id="176" name="【体育館・プール】&#10;有形固定資産減価償却率平均値テキスト"/>
        <xdr:cNvSpPr txBox="1"/>
      </xdr:nvSpPr>
      <xdr:spPr>
        <a:xfrm>
          <a:off x="4216400" y="1006094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144145</xdr:rowOff>
    </xdr:from>
    <xdr:to xmlns:xdr="http://schemas.openxmlformats.org/drawingml/2006/spreadsheetDrawing">
      <xdr:col>24</xdr:col>
      <xdr:colOff>114300</xdr:colOff>
      <xdr:row>61</xdr:row>
      <xdr:rowOff>75565</xdr:rowOff>
    </xdr:to>
    <xdr:sp macro="" textlink="">
      <xdr:nvSpPr>
        <xdr:cNvPr id="177" name="フローチャート: 判断 176"/>
        <xdr:cNvSpPr/>
      </xdr:nvSpPr>
      <xdr:spPr>
        <a:xfrm>
          <a:off x="4127500" y="102063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136525</xdr:rowOff>
    </xdr:from>
    <xdr:to xmlns:xdr="http://schemas.openxmlformats.org/drawingml/2006/spreadsheetDrawing">
      <xdr:col>20</xdr:col>
      <xdr:colOff>38100</xdr:colOff>
      <xdr:row>61</xdr:row>
      <xdr:rowOff>68580</xdr:rowOff>
    </xdr:to>
    <xdr:sp macro="" textlink="">
      <xdr:nvSpPr>
        <xdr:cNvPr id="178" name="フローチャート: 判断 177"/>
        <xdr:cNvSpPr/>
      </xdr:nvSpPr>
      <xdr:spPr>
        <a:xfrm>
          <a:off x="3384550" y="101987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128905</xdr:rowOff>
    </xdr:from>
    <xdr:to xmlns:xdr="http://schemas.openxmlformats.org/drawingml/2006/spreadsheetDrawing">
      <xdr:col>15</xdr:col>
      <xdr:colOff>101600</xdr:colOff>
      <xdr:row>61</xdr:row>
      <xdr:rowOff>60960</xdr:rowOff>
    </xdr:to>
    <xdr:sp macro="" textlink="">
      <xdr:nvSpPr>
        <xdr:cNvPr id="179" name="フローチャート: 判断 178"/>
        <xdr:cNvSpPr/>
      </xdr:nvSpPr>
      <xdr:spPr>
        <a:xfrm>
          <a:off x="2571750" y="101911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130810</xdr:rowOff>
    </xdr:from>
    <xdr:to xmlns:xdr="http://schemas.openxmlformats.org/drawingml/2006/spreadsheetDrawing">
      <xdr:col>10</xdr:col>
      <xdr:colOff>165100</xdr:colOff>
      <xdr:row>61</xdr:row>
      <xdr:rowOff>62230</xdr:rowOff>
    </xdr:to>
    <xdr:sp macro="" textlink="">
      <xdr:nvSpPr>
        <xdr:cNvPr id="180" name="フローチャート: 判断 179"/>
        <xdr:cNvSpPr/>
      </xdr:nvSpPr>
      <xdr:spPr>
        <a:xfrm>
          <a:off x="1778000" y="10193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159385</xdr:rowOff>
    </xdr:from>
    <xdr:to xmlns:xdr="http://schemas.openxmlformats.org/drawingml/2006/spreadsheetDrawing">
      <xdr:col>6</xdr:col>
      <xdr:colOff>38100</xdr:colOff>
      <xdr:row>61</xdr:row>
      <xdr:rowOff>90805</xdr:rowOff>
    </xdr:to>
    <xdr:sp macro="" textlink="">
      <xdr:nvSpPr>
        <xdr:cNvPr id="181" name="フローチャート: 判断 180"/>
        <xdr:cNvSpPr/>
      </xdr:nvSpPr>
      <xdr:spPr>
        <a:xfrm>
          <a:off x="984250" y="102215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109220</xdr:rowOff>
    </xdr:from>
    <xdr:ext cx="762000" cy="250825"/>
    <xdr:sp macro="" textlink="">
      <xdr:nvSpPr>
        <xdr:cNvPr id="182" name="テキスト ボックス 181"/>
        <xdr:cNvSpPr txBox="1"/>
      </xdr:nvSpPr>
      <xdr:spPr>
        <a:xfrm>
          <a:off x="40068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66</xdr:row>
      <xdr:rowOff>109220</xdr:rowOff>
    </xdr:from>
    <xdr:ext cx="762000" cy="250825"/>
    <xdr:sp macro="" textlink="">
      <xdr:nvSpPr>
        <xdr:cNvPr id="183" name="テキスト ボックス 182"/>
        <xdr:cNvSpPr txBox="1"/>
      </xdr:nvSpPr>
      <xdr:spPr>
        <a:xfrm>
          <a:off x="32575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109220</xdr:rowOff>
    </xdr:from>
    <xdr:ext cx="759460" cy="250825"/>
    <xdr:sp macro="" textlink="">
      <xdr:nvSpPr>
        <xdr:cNvPr id="184" name="テキスト ボックス 183"/>
        <xdr:cNvSpPr txBox="1"/>
      </xdr:nvSpPr>
      <xdr:spPr>
        <a:xfrm>
          <a:off x="24511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109220</xdr:rowOff>
    </xdr:from>
    <xdr:ext cx="762000" cy="250825"/>
    <xdr:sp macro="" textlink="">
      <xdr:nvSpPr>
        <xdr:cNvPr id="185" name="テキスト ボックス 184"/>
        <xdr:cNvSpPr txBox="1"/>
      </xdr:nvSpPr>
      <xdr:spPr>
        <a:xfrm>
          <a:off x="1657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66</xdr:row>
      <xdr:rowOff>109220</xdr:rowOff>
    </xdr:from>
    <xdr:ext cx="762000" cy="250825"/>
    <xdr:sp macro="" textlink="">
      <xdr:nvSpPr>
        <xdr:cNvPr id="186" name="テキスト ボックス 185"/>
        <xdr:cNvSpPr txBox="1"/>
      </xdr:nvSpPr>
      <xdr:spPr>
        <a:xfrm>
          <a:off x="857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47625</xdr:rowOff>
    </xdr:from>
    <xdr:to xmlns:xdr="http://schemas.openxmlformats.org/drawingml/2006/spreadsheetDrawing">
      <xdr:col>24</xdr:col>
      <xdr:colOff>114300</xdr:colOff>
      <xdr:row>62</xdr:row>
      <xdr:rowOff>146685</xdr:rowOff>
    </xdr:to>
    <xdr:sp macro="" textlink="">
      <xdr:nvSpPr>
        <xdr:cNvPr id="187" name="楕円 186"/>
        <xdr:cNvSpPr/>
      </xdr:nvSpPr>
      <xdr:spPr>
        <a:xfrm>
          <a:off x="4127500" y="10445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26035</xdr:rowOff>
    </xdr:from>
    <xdr:ext cx="402590" cy="253365"/>
    <xdr:sp macro="" textlink="">
      <xdr:nvSpPr>
        <xdr:cNvPr id="188" name="【体育館・プール】&#10;有形固定資産減価償却率該当値テキスト"/>
        <xdr:cNvSpPr txBox="1"/>
      </xdr:nvSpPr>
      <xdr:spPr>
        <a:xfrm>
          <a:off x="4216400" y="104235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635</xdr:rowOff>
    </xdr:from>
    <xdr:to xmlns:xdr="http://schemas.openxmlformats.org/drawingml/2006/spreadsheetDrawing">
      <xdr:col>20</xdr:col>
      <xdr:colOff>38100</xdr:colOff>
      <xdr:row>62</xdr:row>
      <xdr:rowOff>99695</xdr:rowOff>
    </xdr:to>
    <xdr:sp macro="" textlink="">
      <xdr:nvSpPr>
        <xdr:cNvPr id="189" name="楕円 188"/>
        <xdr:cNvSpPr/>
      </xdr:nvSpPr>
      <xdr:spPr>
        <a:xfrm>
          <a:off x="3384550" y="10398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62</xdr:row>
      <xdr:rowOff>50800</xdr:rowOff>
    </xdr:from>
    <xdr:to xmlns:xdr="http://schemas.openxmlformats.org/drawingml/2006/spreadsheetDrawing">
      <xdr:col>24</xdr:col>
      <xdr:colOff>63500</xdr:colOff>
      <xdr:row>62</xdr:row>
      <xdr:rowOff>96520</xdr:rowOff>
    </xdr:to>
    <xdr:cxnSp macro="">
      <xdr:nvCxnSpPr>
        <xdr:cNvPr id="190" name="直線コネクタ 189"/>
        <xdr:cNvCxnSpPr/>
      </xdr:nvCxnSpPr>
      <xdr:spPr>
        <a:xfrm>
          <a:off x="3429000" y="10448290"/>
          <a:ext cx="7493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123825</xdr:rowOff>
    </xdr:from>
    <xdr:to xmlns:xdr="http://schemas.openxmlformats.org/drawingml/2006/spreadsheetDrawing">
      <xdr:col>15</xdr:col>
      <xdr:colOff>101600</xdr:colOff>
      <xdr:row>62</xdr:row>
      <xdr:rowOff>55245</xdr:rowOff>
    </xdr:to>
    <xdr:sp macro="" textlink="">
      <xdr:nvSpPr>
        <xdr:cNvPr id="191" name="楕円 190"/>
        <xdr:cNvSpPr/>
      </xdr:nvSpPr>
      <xdr:spPr>
        <a:xfrm>
          <a:off x="2571750" y="10353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5715</xdr:rowOff>
    </xdr:from>
    <xdr:to xmlns:xdr="http://schemas.openxmlformats.org/drawingml/2006/spreadsheetDrawing">
      <xdr:col>19</xdr:col>
      <xdr:colOff>171450</xdr:colOff>
      <xdr:row>62</xdr:row>
      <xdr:rowOff>50800</xdr:rowOff>
    </xdr:to>
    <xdr:cxnSp macro="">
      <xdr:nvCxnSpPr>
        <xdr:cNvPr id="192" name="直線コネクタ 191"/>
        <xdr:cNvCxnSpPr/>
      </xdr:nvCxnSpPr>
      <xdr:spPr>
        <a:xfrm>
          <a:off x="2622550" y="10403205"/>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78740</xdr:rowOff>
    </xdr:from>
    <xdr:to xmlns:xdr="http://schemas.openxmlformats.org/drawingml/2006/spreadsheetDrawing">
      <xdr:col>10</xdr:col>
      <xdr:colOff>165100</xdr:colOff>
      <xdr:row>62</xdr:row>
      <xdr:rowOff>10795</xdr:rowOff>
    </xdr:to>
    <xdr:sp macro="" textlink="">
      <xdr:nvSpPr>
        <xdr:cNvPr id="193" name="楕円 192"/>
        <xdr:cNvSpPr/>
      </xdr:nvSpPr>
      <xdr:spPr>
        <a:xfrm>
          <a:off x="1778000" y="103085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128905</xdr:rowOff>
    </xdr:from>
    <xdr:to xmlns:xdr="http://schemas.openxmlformats.org/drawingml/2006/spreadsheetDrawing">
      <xdr:col>15</xdr:col>
      <xdr:colOff>50800</xdr:colOff>
      <xdr:row>62</xdr:row>
      <xdr:rowOff>5715</xdr:rowOff>
    </xdr:to>
    <xdr:cxnSp macro="">
      <xdr:nvCxnSpPr>
        <xdr:cNvPr id="194" name="直線コネクタ 193"/>
        <xdr:cNvCxnSpPr/>
      </xdr:nvCxnSpPr>
      <xdr:spPr>
        <a:xfrm>
          <a:off x="1828800" y="10358755"/>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32385</xdr:rowOff>
    </xdr:from>
    <xdr:to xmlns:xdr="http://schemas.openxmlformats.org/drawingml/2006/spreadsheetDrawing">
      <xdr:col>6</xdr:col>
      <xdr:colOff>38100</xdr:colOff>
      <xdr:row>61</xdr:row>
      <xdr:rowOff>131445</xdr:rowOff>
    </xdr:to>
    <xdr:sp macro="" textlink="">
      <xdr:nvSpPr>
        <xdr:cNvPr id="195" name="楕円 194"/>
        <xdr:cNvSpPr/>
      </xdr:nvSpPr>
      <xdr:spPr>
        <a:xfrm>
          <a:off x="984250" y="102622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61</xdr:row>
      <xdr:rowOff>81915</xdr:rowOff>
    </xdr:from>
    <xdr:to xmlns:xdr="http://schemas.openxmlformats.org/drawingml/2006/spreadsheetDrawing">
      <xdr:col>10</xdr:col>
      <xdr:colOff>114300</xdr:colOff>
      <xdr:row>61</xdr:row>
      <xdr:rowOff>128905</xdr:rowOff>
    </xdr:to>
    <xdr:cxnSp macro="">
      <xdr:nvCxnSpPr>
        <xdr:cNvPr id="196" name="直線コネクタ 195"/>
        <xdr:cNvCxnSpPr/>
      </xdr:nvCxnSpPr>
      <xdr:spPr>
        <a:xfrm>
          <a:off x="1028700" y="10311765"/>
          <a:ext cx="8001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84455</xdr:rowOff>
    </xdr:from>
    <xdr:ext cx="402590" cy="250825"/>
    <xdr:sp macro="" textlink="">
      <xdr:nvSpPr>
        <xdr:cNvPr id="197" name="n_1aveValue【体育館・プール】&#10;有形固定資産減価償却率"/>
        <xdr:cNvSpPr txBox="1"/>
      </xdr:nvSpPr>
      <xdr:spPr>
        <a:xfrm>
          <a:off x="3239135" y="997902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76835</xdr:rowOff>
    </xdr:from>
    <xdr:ext cx="402590" cy="253365"/>
    <xdr:sp macro="" textlink="">
      <xdr:nvSpPr>
        <xdr:cNvPr id="198" name="n_2aveValue【体育館・プール】&#10;有形固定資産減価償却率"/>
        <xdr:cNvSpPr txBox="1"/>
      </xdr:nvSpPr>
      <xdr:spPr>
        <a:xfrm>
          <a:off x="2439035" y="997140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78740</xdr:rowOff>
    </xdr:from>
    <xdr:ext cx="402590" cy="253365"/>
    <xdr:sp macro="" textlink="">
      <xdr:nvSpPr>
        <xdr:cNvPr id="199" name="n_3aveValue【体育館・プール】&#10;有形固定資産減価償却率"/>
        <xdr:cNvSpPr txBox="1"/>
      </xdr:nvSpPr>
      <xdr:spPr>
        <a:xfrm>
          <a:off x="1645285" y="997331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106680</xdr:rowOff>
    </xdr:from>
    <xdr:ext cx="405130" cy="250825"/>
    <xdr:sp macro="" textlink="">
      <xdr:nvSpPr>
        <xdr:cNvPr id="200" name="n_4aveValue【体育館・プール】&#10;有形固定資産減価償却率"/>
        <xdr:cNvSpPr txBox="1"/>
      </xdr:nvSpPr>
      <xdr:spPr>
        <a:xfrm>
          <a:off x="851535" y="1000125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91440</xdr:rowOff>
    </xdr:from>
    <xdr:ext cx="402590" cy="250825"/>
    <xdr:sp macro="" textlink="">
      <xdr:nvSpPr>
        <xdr:cNvPr id="201" name="n_1mainValue【体育館・プール】&#10;有形固定資産減価償却率"/>
        <xdr:cNvSpPr txBox="1"/>
      </xdr:nvSpPr>
      <xdr:spPr>
        <a:xfrm>
          <a:off x="3239135" y="104889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46990</xdr:rowOff>
    </xdr:from>
    <xdr:ext cx="402590" cy="250825"/>
    <xdr:sp macro="" textlink="">
      <xdr:nvSpPr>
        <xdr:cNvPr id="202" name="n_2mainValue【体育館・プール】&#10;有形固定資産減価償却率"/>
        <xdr:cNvSpPr txBox="1"/>
      </xdr:nvSpPr>
      <xdr:spPr>
        <a:xfrm>
          <a:off x="2439035" y="104444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1905</xdr:rowOff>
    </xdr:from>
    <xdr:ext cx="402590" cy="253365"/>
    <xdr:sp macro="" textlink="">
      <xdr:nvSpPr>
        <xdr:cNvPr id="203" name="n_3mainValue【体育館・プール】&#10;有形固定資産減価償却率"/>
        <xdr:cNvSpPr txBox="1"/>
      </xdr:nvSpPr>
      <xdr:spPr>
        <a:xfrm>
          <a:off x="1645285" y="103993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123190</xdr:rowOff>
    </xdr:from>
    <xdr:ext cx="405130" cy="250825"/>
    <xdr:sp macro="" textlink="">
      <xdr:nvSpPr>
        <xdr:cNvPr id="204" name="n_4mainValue【体育館・プール】&#10;有形固定資産減価償却率"/>
        <xdr:cNvSpPr txBox="1"/>
      </xdr:nvSpPr>
      <xdr:spPr>
        <a:xfrm>
          <a:off x="851535" y="1035304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111760</xdr:rowOff>
    </xdr:from>
    <xdr:to xmlns:xdr="http://schemas.openxmlformats.org/drawingml/2006/spreadsheetDrawing">
      <xdr:col>59</xdr:col>
      <xdr:colOff>88900</xdr:colOff>
      <xdr:row>50</xdr:row>
      <xdr:rowOff>61595</xdr:rowOff>
    </xdr:to>
    <xdr:sp macro="" textlink="">
      <xdr:nvSpPr>
        <xdr:cNvPr id="205" name="正方形/長方形 204"/>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86995</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117475</xdr:rowOff>
    </xdr:from>
    <xdr:to xmlns:xdr="http://schemas.openxmlformats.org/drawingml/2006/spreadsheetDrawing">
      <xdr:col>43</xdr:col>
      <xdr:colOff>63500</xdr:colOff>
      <xdr:row>53</xdr:row>
      <xdr:rowOff>31115</xdr:rowOff>
    </xdr:to>
    <xdr:sp macro="" textlink="">
      <xdr:nvSpPr>
        <xdr:cNvPr id="207" name="正方形/長方形 206"/>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86995</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117475</xdr:rowOff>
    </xdr:from>
    <xdr:to xmlns:xdr="http://schemas.openxmlformats.org/drawingml/2006/spreadsheetDrawing">
      <xdr:col>48</xdr:col>
      <xdr:colOff>127000</xdr:colOff>
      <xdr:row>53</xdr:row>
      <xdr:rowOff>31115</xdr:rowOff>
    </xdr:to>
    <xdr:sp macro="" textlink="">
      <xdr:nvSpPr>
        <xdr:cNvPr id="209" name="正方形/長方形 208"/>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86995</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117475</xdr:rowOff>
    </xdr:from>
    <xdr:to xmlns:xdr="http://schemas.openxmlformats.org/drawingml/2006/spreadsheetDrawing">
      <xdr:col>54</xdr:col>
      <xdr:colOff>127000</xdr:colOff>
      <xdr:row>53</xdr:row>
      <xdr:rowOff>31115</xdr:rowOff>
    </xdr:to>
    <xdr:sp macro="" textlink="">
      <xdr:nvSpPr>
        <xdr:cNvPr id="211" name="正方形/長方形 210"/>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12" name="正方形/長方形 211"/>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7345" cy="220345"/>
    <xdr:sp macro="" textlink="">
      <xdr:nvSpPr>
        <xdr:cNvPr id="213" name="テキスト ボックス 212"/>
        <xdr:cNvSpPr txBox="1"/>
      </xdr:nvSpPr>
      <xdr:spPr>
        <a:xfrm>
          <a:off x="5918200" y="875855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111760</xdr:rowOff>
    </xdr:from>
    <xdr:to xmlns:xdr="http://schemas.openxmlformats.org/drawingml/2006/spreadsheetDrawing">
      <xdr:col>59</xdr:col>
      <xdr:colOff>50800</xdr:colOff>
      <xdr:row>66</xdr:row>
      <xdr:rowOff>111760</xdr:rowOff>
    </xdr:to>
    <xdr:cxnSp macro="">
      <xdr:nvCxnSpPr>
        <xdr:cNvPr id="214" name="直線コネクタ 213"/>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128270</xdr:rowOff>
    </xdr:from>
    <xdr:to xmlns:xdr="http://schemas.openxmlformats.org/drawingml/2006/spreadsheetDrawing">
      <xdr:col>59</xdr:col>
      <xdr:colOff>50800</xdr:colOff>
      <xdr:row>64</xdr:row>
      <xdr:rowOff>128270</xdr:rowOff>
    </xdr:to>
    <xdr:cxnSp macro="">
      <xdr:nvCxnSpPr>
        <xdr:cNvPr id="215" name="直線コネクタ 214"/>
        <xdr:cNvCxnSpPr/>
      </xdr:nvCxnSpPr>
      <xdr:spPr>
        <a:xfrm>
          <a:off x="5956300" y="108610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156210</xdr:rowOff>
    </xdr:from>
    <xdr:ext cx="464820" cy="253365"/>
    <xdr:sp macro="" textlink="">
      <xdr:nvSpPr>
        <xdr:cNvPr id="216" name="テキスト ボックス 215"/>
        <xdr:cNvSpPr txBox="1"/>
      </xdr:nvSpPr>
      <xdr:spPr>
        <a:xfrm>
          <a:off x="5527040" y="1072134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143510</xdr:rowOff>
    </xdr:from>
    <xdr:to xmlns:xdr="http://schemas.openxmlformats.org/drawingml/2006/spreadsheetDrawing">
      <xdr:col>59</xdr:col>
      <xdr:colOff>50800</xdr:colOff>
      <xdr:row>62</xdr:row>
      <xdr:rowOff>143510</xdr:rowOff>
    </xdr:to>
    <xdr:cxnSp macro="">
      <xdr:nvCxnSpPr>
        <xdr:cNvPr id="217" name="直線コネクタ 216"/>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4820" cy="253365"/>
    <xdr:sp macro="" textlink="">
      <xdr:nvSpPr>
        <xdr:cNvPr id="218" name="テキスト ボックス 217"/>
        <xdr:cNvSpPr txBox="1"/>
      </xdr:nvSpPr>
      <xdr:spPr>
        <a:xfrm>
          <a:off x="5527040" y="1040193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160020</xdr:rowOff>
    </xdr:from>
    <xdr:to xmlns:xdr="http://schemas.openxmlformats.org/drawingml/2006/spreadsheetDrawing">
      <xdr:col>59</xdr:col>
      <xdr:colOff>50800</xdr:colOff>
      <xdr:row>60</xdr:row>
      <xdr:rowOff>160020</xdr:rowOff>
    </xdr:to>
    <xdr:cxnSp macro="">
      <xdr:nvCxnSpPr>
        <xdr:cNvPr id="219" name="直線コネクタ 218"/>
        <xdr:cNvCxnSpPr/>
      </xdr:nvCxnSpPr>
      <xdr:spPr>
        <a:xfrm>
          <a:off x="5956300" y="102222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20320</xdr:rowOff>
    </xdr:from>
    <xdr:ext cx="464820" cy="253365"/>
    <xdr:sp macro="" textlink="">
      <xdr:nvSpPr>
        <xdr:cNvPr id="220" name="テキスト ボックス 219"/>
        <xdr:cNvSpPr txBox="1"/>
      </xdr:nvSpPr>
      <xdr:spPr>
        <a:xfrm>
          <a:off x="5527040" y="1008253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7620</xdr:rowOff>
    </xdr:from>
    <xdr:to xmlns:xdr="http://schemas.openxmlformats.org/drawingml/2006/spreadsheetDrawing">
      <xdr:col>59</xdr:col>
      <xdr:colOff>50800</xdr:colOff>
      <xdr:row>59</xdr:row>
      <xdr:rowOff>7620</xdr:rowOff>
    </xdr:to>
    <xdr:cxnSp macro="">
      <xdr:nvCxnSpPr>
        <xdr:cNvPr id="221" name="直線コネクタ 220"/>
        <xdr:cNvCxnSpPr/>
      </xdr:nvCxnSpPr>
      <xdr:spPr>
        <a:xfrm>
          <a:off x="5956300" y="99021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36830</xdr:rowOff>
    </xdr:from>
    <xdr:ext cx="464820" cy="250825"/>
    <xdr:sp macro="" textlink="">
      <xdr:nvSpPr>
        <xdr:cNvPr id="222" name="テキスト ボックス 221"/>
        <xdr:cNvSpPr txBox="1"/>
      </xdr:nvSpPr>
      <xdr:spPr>
        <a:xfrm>
          <a:off x="5527040" y="97637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24130</xdr:rowOff>
    </xdr:from>
    <xdr:to xmlns:xdr="http://schemas.openxmlformats.org/drawingml/2006/spreadsheetDrawing">
      <xdr:col>59</xdr:col>
      <xdr:colOff>50800</xdr:colOff>
      <xdr:row>57</xdr:row>
      <xdr:rowOff>24130</xdr:rowOff>
    </xdr:to>
    <xdr:cxnSp macro="">
      <xdr:nvCxnSpPr>
        <xdr:cNvPr id="223" name="直線コネクタ 222"/>
        <xdr:cNvCxnSpPr/>
      </xdr:nvCxnSpPr>
      <xdr:spPr>
        <a:xfrm>
          <a:off x="5956300" y="95834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52705</xdr:rowOff>
    </xdr:from>
    <xdr:ext cx="464820" cy="250825"/>
    <xdr:sp macro="" textlink="">
      <xdr:nvSpPr>
        <xdr:cNvPr id="224" name="テキスト ボックス 223"/>
        <xdr:cNvSpPr txBox="1"/>
      </xdr:nvSpPr>
      <xdr:spPr>
        <a:xfrm>
          <a:off x="5527040" y="94443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39370</xdr:rowOff>
    </xdr:from>
    <xdr:to xmlns:xdr="http://schemas.openxmlformats.org/drawingml/2006/spreadsheetDrawing">
      <xdr:col>59</xdr:col>
      <xdr:colOff>50800</xdr:colOff>
      <xdr:row>55</xdr:row>
      <xdr:rowOff>39370</xdr:rowOff>
    </xdr:to>
    <xdr:cxnSp macro="">
      <xdr:nvCxnSpPr>
        <xdr:cNvPr id="225" name="直線コネクタ 224"/>
        <xdr:cNvCxnSpPr/>
      </xdr:nvCxnSpPr>
      <xdr:spPr>
        <a:xfrm>
          <a:off x="5956300" y="92633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68580</xdr:rowOff>
    </xdr:from>
    <xdr:ext cx="464820" cy="250825"/>
    <xdr:sp macro="" textlink="">
      <xdr:nvSpPr>
        <xdr:cNvPr id="226" name="テキスト ボックス 225"/>
        <xdr:cNvSpPr txBox="1"/>
      </xdr:nvSpPr>
      <xdr:spPr>
        <a:xfrm>
          <a:off x="5527040" y="912495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50800</xdr:colOff>
      <xdr:row>53</xdr:row>
      <xdr:rowOff>55880</xdr:rowOff>
    </xdr:to>
    <xdr:cxnSp macro="">
      <xdr:nvCxnSpPr>
        <xdr:cNvPr id="227" name="直線コネクタ 226"/>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84455</xdr:rowOff>
    </xdr:from>
    <xdr:ext cx="464820" cy="250825"/>
    <xdr:sp macro="" textlink="">
      <xdr:nvSpPr>
        <xdr:cNvPr id="228" name="テキスト ボックス 227"/>
        <xdr:cNvSpPr txBox="1"/>
      </xdr:nvSpPr>
      <xdr:spPr>
        <a:xfrm>
          <a:off x="5527040" y="8805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29" name="【体育館・プール】&#10;一人当たり面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55</xdr:row>
      <xdr:rowOff>46990</xdr:rowOff>
    </xdr:from>
    <xdr:to xmlns:xdr="http://schemas.openxmlformats.org/drawingml/2006/spreadsheetDrawing">
      <xdr:col>54</xdr:col>
      <xdr:colOff>171450</xdr:colOff>
      <xdr:row>64</xdr:row>
      <xdr:rowOff>96520</xdr:rowOff>
    </xdr:to>
    <xdr:cxnSp macro="">
      <xdr:nvCxnSpPr>
        <xdr:cNvPr id="230" name="直線コネクタ 229"/>
        <xdr:cNvCxnSpPr/>
      </xdr:nvCxnSpPr>
      <xdr:spPr>
        <a:xfrm flipV="1">
          <a:off x="9429750" y="9271000"/>
          <a:ext cx="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100330</xdr:rowOff>
    </xdr:from>
    <xdr:ext cx="467360" cy="253365"/>
    <xdr:sp macro="" textlink="">
      <xdr:nvSpPr>
        <xdr:cNvPr id="231" name="【体育館・プール】&#10;一人当たり面積最小値テキスト"/>
        <xdr:cNvSpPr txBox="1"/>
      </xdr:nvSpPr>
      <xdr:spPr>
        <a:xfrm>
          <a:off x="9467850" y="1083310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96520</xdr:rowOff>
    </xdr:from>
    <xdr:to xmlns:xdr="http://schemas.openxmlformats.org/drawingml/2006/spreadsheetDrawing">
      <xdr:col>55</xdr:col>
      <xdr:colOff>88900</xdr:colOff>
      <xdr:row>64</xdr:row>
      <xdr:rowOff>96520</xdr:rowOff>
    </xdr:to>
    <xdr:cxnSp macro="">
      <xdr:nvCxnSpPr>
        <xdr:cNvPr id="232" name="直線コネクタ 231"/>
        <xdr:cNvCxnSpPr/>
      </xdr:nvCxnSpPr>
      <xdr:spPr>
        <a:xfrm>
          <a:off x="9359900" y="10829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162560</xdr:rowOff>
    </xdr:from>
    <xdr:ext cx="467360" cy="250825"/>
    <xdr:sp macro="" textlink="">
      <xdr:nvSpPr>
        <xdr:cNvPr id="233" name="【体育館・プール】&#10;一人当たり面積最大値テキスト"/>
        <xdr:cNvSpPr txBox="1"/>
      </xdr:nvSpPr>
      <xdr:spPr>
        <a:xfrm>
          <a:off x="9467850" y="905129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46990</xdr:rowOff>
    </xdr:from>
    <xdr:to xmlns:xdr="http://schemas.openxmlformats.org/drawingml/2006/spreadsheetDrawing">
      <xdr:col>55</xdr:col>
      <xdr:colOff>88900</xdr:colOff>
      <xdr:row>55</xdr:row>
      <xdr:rowOff>46990</xdr:rowOff>
    </xdr:to>
    <xdr:cxnSp macro="">
      <xdr:nvCxnSpPr>
        <xdr:cNvPr id="234" name="直線コネクタ 233"/>
        <xdr:cNvCxnSpPr/>
      </xdr:nvCxnSpPr>
      <xdr:spPr>
        <a:xfrm>
          <a:off x="9359900" y="9271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80010</xdr:rowOff>
    </xdr:from>
    <xdr:ext cx="467360" cy="253365"/>
    <xdr:sp macro="" textlink="">
      <xdr:nvSpPr>
        <xdr:cNvPr id="235" name="【体育館・プール】&#10;一人当たり面積平均値テキスト"/>
        <xdr:cNvSpPr txBox="1"/>
      </xdr:nvSpPr>
      <xdr:spPr>
        <a:xfrm>
          <a:off x="9467850" y="10309860"/>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57785</xdr:rowOff>
    </xdr:from>
    <xdr:to xmlns:xdr="http://schemas.openxmlformats.org/drawingml/2006/spreadsheetDrawing">
      <xdr:col>55</xdr:col>
      <xdr:colOff>50800</xdr:colOff>
      <xdr:row>62</xdr:row>
      <xdr:rowOff>156845</xdr:rowOff>
    </xdr:to>
    <xdr:sp macro="" textlink="">
      <xdr:nvSpPr>
        <xdr:cNvPr id="236" name="フローチャート: 判断 235"/>
        <xdr:cNvSpPr/>
      </xdr:nvSpPr>
      <xdr:spPr>
        <a:xfrm>
          <a:off x="9398000" y="104552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75565</xdr:rowOff>
    </xdr:from>
    <xdr:to xmlns:xdr="http://schemas.openxmlformats.org/drawingml/2006/spreadsheetDrawing">
      <xdr:col>50</xdr:col>
      <xdr:colOff>165100</xdr:colOff>
      <xdr:row>63</xdr:row>
      <xdr:rowOff>6985</xdr:rowOff>
    </xdr:to>
    <xdr:sp macro="" textlink="">
      <xdr:nvSpPr>
        <xdr:cNvPr id="237" name="フローチャート: 判断 236"/>
        <xdr:cNvSpPr/>
      </xdr:nvSpPr>
      <xdr:spPr>
        <a:xfrm>
          <a:off x="8636000" y="104730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90805</xdr:rowOff>
    </xdr:from>
    <xdr:to xmlns:xdr="http://schemas.openxmlformats.org/drawingml/2006/spreadsheetDrawing">
      <xdr:col>46</xdr:col>
      <xdr:colOff>38100</xdr:colOff>
      <xdr:row>63</xdr:row>
      <xdr:rowOff>22225</xdr:rowOff>
    </xdr:to>
    <xdr:sp macro="" textlink="">
      <xdr:nvSpPr>
        <xdr:cNvPr id="238" name="フローチャート: 判断 237"/>
        <xdr:cNvSpPr/>
      </xdr:nvSpPr>
      <xdr:spPr>
        <a:xfrm>
          <a:off x="7842250" y="104882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92075</xdr:rowOff>
    </xdr:from>
    <xdr:to xmlns:xdr="http://schemas.openxmlformats.org/drawingml/2006/spreadsheetDrawing">
      <xdr:col>41</xdr:col>
      <xdr:colOff>101600</xdr:colOff>
      <xdr:row>63</xdr:row>
      <xdr:rowOff>23495</xdr:rowOff>
    </xdr:to>
    <xdr:sp macro="" textlink="">
      <xdr:nvSpPr>
        <xdr:cNvPr id="239" name="フローチャート: 判断 238"/>
        <xdr:cNvSpPr/>
      </xdr:nvSpPr>
      <xdr:spPr>
        <a:xfrm>
          <a:off x="7029450" y="10489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88900</xdr:rowOff>
    </xdr:from>
    <xdr:to xmlns:xdr="http://schemas.openxmlformats.org/drawingml/2006/spreadsheetDrawing">
      <xdr:col>36</xdr:col>
      <xdr:colOff>165100</xdr:colOff>
      <xdr:row>63</xdr:row>
      <xdr:rowOff>20320</xdr:rowOff>
    </xdr:to>
    <xdr:sp macro="" textlink="">
      <xdr:nvSpPr>
        <xdr:cNvPr id="240" name="フローチャート: 判断 239"/>
        <xdr:cNvSpPr/>
      </xdr:nvSpPr>
      <xdr:spPr>
        <a:xfrm>
          <a:off x="6235700" y="10486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109220</xdr:rowOff>
    </xdr:from>
    <xdr:ext cx="762000" cy="250825"/>
    <xdr:sp macro="" textlink="">
      <xdr:nvSpPr>
        <xdr:cNvPr id="241" name="テキスト ボックス 240"/>
        <xdr:cNvSpPr txBox="1"/>
      </xdr:nvSpPr>
      <xdr:spPr>
        <a:xfrm>
          <a:off x="925830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109220</xdr:rowOff>
    </xdr:from>
    <xdr:ext cx="762000" cy="250825"/>
    <xdr:sp macro="" textlink="">
      <xdr:nvSpPr>
        <xdr:cNvPr id="242" name="テキスト ボックス 241"/>
        <xdr:cNvSpPr txBox="1"/>
      </xdr:nvSpPr>
      <xdr:spPr>
        <a:xfrm>
          <a:off x="8515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66</xdr:row>
      <xdr:rowOff>109220</xdr:rowOff>
    </xdr:from>
    <xdr:ext cx="762000" cy="250825"/>
    <xdr:sp macro="" textlink="">
      <xdr:nvSpPr>
        <xdr:cNvPr id="243" name="テキスト ボックス 242"/>
        <xdr:cNvSpPr txBox="1"/>
      </xdr:nvSpPr>
      <xdr:spPr>
        <a:xfrm>
          <a:off x="7715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109220</xdr:rowOff>
    </xdr:from>
    <xdr:ext cx="759460" cy="250825"/>
    <xdr:sp macro="" textlink="">
      <xdr:nvSpPr>
        <xdr:cNvPr id="244" name="テキスト ボックス 243"/>
        <xdr:cNvSpPr txBox="1"/>
      </xdr:nvSpPr>
      <xdr:spPr>
        <a:xfrm>
          <a:off x="69088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109220</xdr:rowOff>
    </xdr:from>
    <xdr:ext cx="762000" cy="250825"/>
    <xdr:sp macro="" textlink="">
      <xdr:nvSpPr>
        <xdr:cNvPr id="245" name="テキスト ボックス 244"/>
        <xdr:cNvSpPr txBox="1"/>
      </xdr:nvSpPr>
      <xdr:spPr>
        <a:xfrm>
          <a:off x="61150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107950</xdr:rowOff>
    </xdr:from>
    <xdr:to xmlns:xdr="http://schemas.openxmlformats.org/drawingml/2006/spreadsheetDrawing">
      <xdr:col>55</xdr:col>
      <xdr:colOff>50800</xdr:colOff>
      <xdr:row>64</xdr:row>
      <xdr:rowOff>39370</xdr:rowOff>
    </xdr:to>
    <xdr:sp macro="" textlink="">
      <xdr:nvSpPr>
        <xdr:cNvPr id="246" name="楕円 245"/>
        <xdr:cNvSpPr/>
      </xdr:nvSpPr>
      <xdr:spPr>
        <a:xfrm>
          <a:off x="9398000" y="106730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24765</xdr:rowOff>
    </xdr:from>
    <xdr:ext cx="467360" cy="253365"/>
    <xdr:sp macro="" textlink="">
      <xdr:nvSpPr>
        <xdr:cNvPr id="247" name="【体育館・プール】&#10;一人当たり面積該当値テキスト"/>
        <xdr:cNvSpPr txBox="1"/>
      </xdr:nvSpPr>
      <xdr:spPr>
        <a:xfrm>
          <a:off x="9467850" y="1058989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111760</xdr:rowOff>
    </xdr:from>
    <xdr:to xmlns:xdr="http://schemas.openxmlformats.org/drawingml/2006/spreadsheetDrawing">
      <xdr:col>50</xdr:col>
      <xdr:colOff>165100</xdr:colOff>
      <xdr:row>64</xdr:row>
      <xdr:rowOff>43180</xdr:rowOff>
    </xdr:to>
    <xdr:sp macro="" textlink="">
      <xdr:nvSpPr>
        <xdr:cNvPr id="248" name="楕円 247"/>
        <xdr:cNvSpPr/>
      </xdr:nvSpPr>
      <xdr:spPr>
        <a:xfrm>
          <a:off x="8636000" y="10676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157480</xdr:rowOff>
    </xdr:from>
    <xdr:to xmlns:xdr="http://schemas.openxmlformats.org/drawingml/2006/spreadsheetDrawing">
      <xdr:col>55</xdr:col>
      <xdr:colOff>0</xdr:colOff>
      <xdr:row>63</xdr:row>
      <xdr:rowOff>161925</xdr:rowOff>
    </xdr:to>
    <xdr:cxnSp macro="">
      <xdr:nvCxnSpPr>
        <xdr:cNvPr id="249" name="直線コネクタ 248"/>
        <xdr:cNvCxnSpPr/>
      </xdr:nvCxnSpPr>
      <xdr:spPr>
        <a:xfrm flipV="1">
          <a:off x="8686800" y="10722610"/>
          <a:ext cx="742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114300</xdr:rowOff>
    </xdr:from>
    <xdr:to xmlns:xdr="http://schemas.openxmlformats.org/drawingml/2006/spreadsheetDrawing">
      <xdr:col>46</xdr:col>
      <xdr:colOff>38100</xdr:colOff>
      <xdr:row>64</xdr:row>
      <xdr:rowOff>45720</xdr:rowOff>
    </xdr:to>
    <xdr:sp macro="" textlink="">
      <xdr:nvSpPr>
        <xdr:cNvPr id="250" name="楕円 249"/>
        <xdr:cNvSpPr/>
      </xdr:nvSpPr>
      <xdr:spPr>
        <a:xfrm>
          <a:off x="7842250" y="106794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63</xdr:row>
      <xdr:rowOff>161925</xdr:rowOff>
    </xdr:from>
    <xdr:to xmlns:xdr="http://schemas.openxmlformats.org/drawingml/2006/spreadsheetDrawing">
      <xdr:col>50</xdr:col>
      <xdr:colOff>114300</xdr:colOff>
      <xdr:row>63</xdr:row>
      <xdr:rowOff>163830</xdr:rowOff>
    </xdr:to>
    <xdr:cxnSp macro="">
      <xdr:nvCxnSpPr>
        <xdr:cNvPr id="251" name="直線コネクタ 250"/>
        <xdr:cNvCxnSpPr/>
      </xdr:nvCxnSpPr>
      <xdr:spPr>
        <a:xfrm flipV="1">
          <a:off x="7886700" y="1072705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116840</xdr:rowOff>
    </xdr:from>
    <xdr:to xmlns:xdr="http://schemas.openxmlformats.org/drawingml/2006/spreadsheetDrawing">
      <xdr:col>41</xdr:col>
      <xdr:colOff>101600</xdr:colOff>
      <xdr:row>64</xdr:row>
      <xdr:rowOff>48895</xdr:rowOff>
    </xdr:to>
    <xdr:sp macro="" textlink="">
      <xdr:nvSpPr>
        <xdr:cNvPr id="252" name="楕円 251"/>
        <xdr:cNvSpPr/>
      </xdr:nvSpPr>
      <xdr:spPr>
        <a:xfrm>
          <a:off x="7029450" y="10681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163830</xdr:rowOff>
    </xdr:from>
    <xdr:to xmlns:xdr="http://schemas.openxmlformats.org/drawingml/2006/spreadsheetDrawing">
      <xdr:col>45</xdr:col>
      <xdr:colOff>171450</xdr:colOff>
      <xdr:row>63</xdr:row>
      <xdr:rowOff>166370</xdr:rowOff>
    </xdr:to>
    <xdr:cxnSp macro="">
      <xdr:nvCxnSpPr>
        <xdr:cNvPr id="253" name="直線コネクタ 252"/>
        <xdr:cNvCxnSpPr/>
      </xdr:nvCxnSpPr>
      <xdr:spPr>
        <a:xfrm flipV="1">
          <a:off x="7080250" y="1072896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118745</xdr:rowOff>
    </xdr:from>
    <xdr:to xmlns:xdr="http://schemas.openxmlformats.org/drawingml/2006/spreadsheetDrawing">
      <xdr:col>36</xdr:col>
      <xdr:colOff>165100</xdr:colOff>
      <xdr:row>64</xdr:row>
      <xdr:rowOff>50800</xdr:rowOff>
    </xdr:to>
    <xdr:sp macro="" textlink="">
      <xdr:nvSpPr>
        <xdr:cNvPr id="254" name="楕円 253"/>
        <xdr:cNvSpPr/>
      </xdr:nvSpPr>
      <xdr:spPr>
        <a:xfrm>
          <a:off x="6235700" y="106838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166370</xdr:rowOff>
    </xdr:from>
    <xdr:to xmlns:xdr="http://schemas.openxmlformats.org/drawingml/2006/spreadsheetDrawing">
      <xdr:col>41</xdr:col>
      <xdr:colOff>50800</xdr:colOff>
      <xdr:row>64</xdr:row>
      <xdr:rowOff>1270</xdr:rowOff>
    </xdr:to>
    <xdr:cxnSp macro="">
      <xdr:nvCxnSpPr>
        <xdr:cNvPr id="255" name="直線コネクタ 254"/>
        <xdr:cNvCxnSpPr/>
      </xdr:nvCxnSpPr>
      <xdr:spPr>
        <a:xfrm flipV="1">
          <a:off x="6286500" y="1073150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23495</xdr:rowOff>
    </xdr:from>
    <xdr:ext cx="469900" cy="253365"/>
    <xdr:sp macro="" textlink="">
      <xdr:nvSpPr>
        <xdr:cNvPr id="256" name="n_1aveValue【体育館・プール】&#10;一人当たり面積"/>
        <xdr:cNvSpPr txBox="1"/>
      </xdr:nvSpPr>
      <xdr:spPr>
        <a:xfrm>
          <a:off x="8458200" y="102533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38735</xdr:rowOff>
    </xdr:from>
    <xdr:ext cx="469900" cy="253365"/>
    <xdr:sp macro="" textlink="">
      <xdr:nvSpPr>
        <xdr:cNvPr id="257" name="n_2aveValue【体育館・プール】&#10;一人当たり面積"/>
        <xdr:cNvSpPr txBox="1"/>
      </xdr:nvSpPr>
      <xdr:spPr>
        <a:xfrm>
          <a:off x="7677150" y="102685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39370</xdr:rowOff>
    </xdr:from>
    <xdr:ext cx="469900" cy="253365"/>
    <xdr:sp macro="" textlink="">
      <xdr:nvSpPr>
        <xdr:cNvPr id="258" name="n_3aveValue【体育館・プール】&#10;一人当たり面積"/>
        <xdr:cNvSpPr txBox="1"/>
      </xdr:nvSpPr>
      <xdr:spPr>
        <a:xfrm>
          <a:off x="6864350" y="102692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36830</xdr:rowOff>
    </xdr:from>
    <xdr:ext cx="469900" cy="250825"/>
    <xdr:sp macro="" textlink="">
      <xdr:nvSpPr>
        <xdr:cNvPr id="259" name="n_4aveValue【体育館・プール】&#10;一人当たり面積"/>
        <xdr:cNvSpPr txBox="1"/>
      </xdr:nvSpPr>
      <xdr:spPr>
        <a:xfrm>
          <a:off x="6070600" y="102666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34925</xdr:rowOff>
    </xdr:from>
    <xdr:ext cx="469900" cy="250825"/>
    <xdr:sp macro="" textlink="">
      <xdr:nvSpPr>
        <xdr:cNvPr id="260" name="n_1mainValue【体育館・プール】&#10;一人当たり面積"/>
        <xdr:cNvSpPr txBox="1"/>
      </xdr:nvSpPr>
      <xdr:spPr>
        <a:xfrm>
          <a:off x="8458200" y="107676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37465</xdr:rowOff>
    </xdr:from>
    <xdr:ext cx="469900" cy="253365"/>
    <xdr:sp macro="" textlink="">
      <xdr:nvSpPr>
        <xdr:cNvPr id="261" name="n_2mainValue【体育館・プール】&#10;一人当たり面積"/>
        <xdr:cNvSpPr txBox="1"/>
      </xdr:nvSpPr>
      <xdr:spPr>
        <a:xfrm>
          <a:off x="7677150" y="10770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39370</xdr:rowOff>
    </xdr:from>
    <xdr:ext cx="469900" cy="253365"/>
    <xdr:sp macro="" textlink="">
      <xdr:nvSpPr>
        <xdr:cNvPr id="262" name="n_3mainValue【体育館・プール】&#10;一人当たり面積"/>
        <xdr:cNvSpPr txBox="1"/>
      </xdr:nvSpPr>
      <xdr:spPr>
        <a:xfrm>
          <a:off x="6864350" y="107721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41910</xdr:rowOff>
    </xdr:from>
    <xdr:ext cx="469900" cy="253365"/>
    <xdr:sp macro="" textlink="">
      <xdr:nvSpPr>
        <xdr:cNvPr id="263" name="n_4mainValue【体育館・プール】&#10;一人当たり面積"/>
        <xdr:cNvSpPr txBox="1"/>
      </xdr:nvSpPr>
      <xdr:spPr>
        <a:xfrm>
          <a:off x="6070600" y="107746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149225</xdr:rowOff>
    </xdr:from>
    <xdr:to xmlns:xdr="http://schemas.openxmlformats.org/drawingml/2006/spreadsheetDrawing">
      <xdr:col>28</xdr:col>
      <xdr:colOff>152400</xdr:colOff>
      <xdr:row>72</xdr:row>
      <xdr:rowOff>99060</xdr:rowOff>
    </xdr:to>
    <xdr:sp macro="" textlink="">
      <xdr:nvSpPr>
        <xdr:cNvPr id="264" name="正方形/長方形 263"/>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124460</xdr:rowOff>
    </xdr:from>
    <xdr:to xmlns:xdr="http://schemas.openxmlformats.org/drawingml/2006/spreadsheetDrawing">
      <xdr:col>12</xdr:col>
      <xdr:colOff>127000</xdr:colOff>
      <xdr:row>74</xdr:row>
      <xdr:rowOff>37465</xdr:rowOff>
    </xdr:to>
    <xdr:sp macro="" textlink="">
      <xdr:nvSpPr>
        <xdr:cNvPr id="265" name="正方形/長方形 264"/>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154940</xdr:rowOff>
    </xdr:from>
    <xdr:to xmlns:xdr="http://schemas.openxmlformats.org/drawingml/2006/spreadsheetDrawing">
      <xdr:col>12</xdr:col>
      <xdr:colOff>127000</xdr:colOff>
      <xdr:row>75</xdr:row>
      <xdr:rowOff>68580</xdr:rowOff>
    </xdr:to>
    <xdr:sp macro="" textlink="">
      <xdr:nvSpPr>
        <xdr:cNvPr id="266" name="正方形/長方形 265"/>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124460</xdr:rowOff>
    </xdr:from>
    <xdr:to xmlns:xdr="http://schemas.openxmlformats.org/drawingml/2006/spreadsheetDrawing">
      <xdr:col>18</xdr:col>
      <xdr:colOff>0</xdr:colOff>
      <xdr:row>74</xdr:row>
      <xdr:rowOff>37465</xdr:rowOff>
    </xdr:to>
    <xdr:sp macro="" textlink="">
      <xdr:nvSpPr>
        <xdr:cNvPr id="267" name="正方形/長方形 266"/>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154940</xdr:rowOff>
    </xdr:from>
    <xdr:to xmlns:xdr="http://schemas.openxmlformats.org/drawingml/2006/spreadsheetDrawing">
      <xdr:col>18</xdr:col>
      <xdr:colOff>0</xdr:colOff>
      <xdr:row>75</xdr:row>
      <xdr:rowOff>68580</xdr:rowOff>
    </xdr:to>
    <xdr:sp macro="" textlink="">
      <xdr:nvSpPr>
        <xdr:cNvPr id="268" name="正方形/長方形 267"/>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124460</xdr:rowOff>
    </xdr:from>
    <xdr:to xmlns:xdr="http://schemas.openxmlformats.org/drawingml/2006/spreadsheetDrawing">
      <xdr:col>24</xdr:col>
      <xdr:colOff>0</xdr:colOff>
      <xdr:row>74</xdr:row>
      <xdr:rowOff>37465</xdr:rowOff>
    </xdr:to>
    <xdr:sp macro="" textlink="">
      <xdr:nvSpPr>
        <xdr:cNvPr id="269" name="正方形/長方形 268"/>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154940</xdr:rowOff>
    </xdr:from>
    <xdr:to xmlns:xdr="http://schemas.openxmlformats.org/drawingml/2006/spreadsheetDrawing">
      <xdr:col>24</xdr:col>
      <xdr:colOff>0</xdr:colOff>
      <xdr:row>75</xdr:row>
      <xdr:rowOff>68580</xdr:rowOff>
    </xdr:to>
    <xdr:sp macro="" textlink="">
      <xdr:nvSpPr>
        <xdr:cNvPr id="270" name="正方形/長方形 269"/>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71" name="正方形/長方形 270"/>
        <xdr:cNvSpPr/>
      </xdr:nvSpPr>
      <xdr:spPr>
        <a:xfrm>
          <a:off x="685800" y="1267015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149225</xdr:rowOff>
    </xdr:from>
    <xdr:to xmlns:xdr="http://schemas.openxmlformats.org/drawingml/2006/spreadsheetDrawing">
      <xdr:col>59</xdr:col>
      <xdr:colOff>88900</xdr:colOff>
      <xdr:row>72</xdr:row>
      <xdr:rowOff>99060</xdr:rowOff>
    </xdr:to>
    <xdr:sp macro="" textlink="">
      <xdr:nvSpPr>
        <xdr:cNvPr id="272" name="正方形/長方形 271"/>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124460</xdr:rowOff>
    </xdr:from>
    <xdr:to xmlns:xdr="http://schemas.openxmlformats.org/drawingml/2006/spreadsheetDrawing">
      <xdr:col>43</xdr:col>
      <xdr:colOff>63500</xdr:colOff>
      <xdr:row>74</xdr:row>
      <xdr:rowOff>37465</xdr:rowOff>
    </xdr:to>
    <xdr:sp macro="" textlink="">
      <xdr:nvSpPr>
        <xdr:cNvPr id="273" name="正方形/長方形 272"/>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154940</xdr:rowOff>
    </xdr:from>
    <xdr:to xmlns:xdr="http://schemas.openxmlformats.org/drawingml/2006/spreadsheetDrawing">
      <xdr:col>43</xdr:col>
      <xdr:colOff>63500</xdr:colOff>
      <xdr:row>75</xdr:row>
      <xdr:rowOff>68580</xdr:rowOff>
    </xdr:to>
    <xdr:sp macro="" textlink="">
      <xdr:nvSpPr>
        <xdr:cNvPr id="274" name="正方形/長方形 273"/>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124460</xdr:rowOff>
    </xdr:from>
    <xdr:to xmlns:xdr="http://schemas.openxmlformats.org/drawingml/2006/spreadsheetDrawing">
      <xdr:col>48</xdr:col>
      <xdr:colOff>127000</xdr:colOff>
      <xdr:row>74</xdr:row>
      <xdr:rowOff>37465</xdr:rowOff>
    </xdr:to>
    <xdr:sp macro="" textlink="">
      <xdr:nvSpPr>
        <xdr:cNvPr id="275" name="正方形/長方形 274"/>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154940</xdr:rowOff>
    </xdr:from>
    <xdr:to xmlns:xdr="http://schemas.openxmlformats.org/drawingml/2006/spreadsheetDrawing">
      <xdr:col>48</xdr:col>
      <xdr:colOff>127000</xdr:colOff>
      <xdr:row>75</xdr:row>
      <xdr:rowOff>68580</xdr:rowOff>
    </xdr:to>
    <xdr:sp macro="" textlink="">
      <xdr:nvSpPr>
        <xdr:cNvPr id="276" name="正方形/長方形 275"/>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124460</xdr:rowOff>
    </xdr:from>
    <xdr:to xmlns:xdr="http://schemas.openxmlformats.org/drawingml/2006/spreadsheetDrawing">
      <xdr:col>54</xdr:col>
      <xdr:colOff>127000</xdr:colOff>
      <xdr:row>74</xdr:row>
      <xdr:rowOff>37465</xdr:rowOff>
    </xdr:to>
    <xdr:sp macro="" textlink="">
      <xdr:nvSpPr>
        <xdr:cNvPr id="277" name="正方形/長方形 276"/>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154940</xdr:rowOff>
    </xdr:from>
    <xdr:to xmlns:xdr="http://schemas.openxmlformats.org/drawingml/2006/spreadsheetDrawing">
      <xdr:col>54</xdr:col>
      <xdr:colOff>127000</xdr:colOff>
      <xdr:row>75</xdr:row>
      <xdr:rowOff>68580</xdr:rowOff>
    </xdr:to>
    <xdr:sp macro="" textlink="">
      <xdr:nvSpPr>
        <xdr:cNvPr id="278" name="正方形/長方形 277"/>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279" name="正方形/長方形 278"/>
        <xdr:cNvSpPr/>
      </xdr:nvSpPr>
      <xdr:spPr>
        <a:xfrm>
          <a:off x="5956300" y="1267015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80" name="正方形/長方形 279"/>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1" name="正方形/長方形 280"/>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2" name="正方形/長方形 281"/>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3" name="正方形/長方形 282"/>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4" name="正方形/長方形 283"/>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5" name="正方形/長方形 284"/>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6" name="正方形/長方形 285"/>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7" name="正方形/長方形 286"/>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88" name="正方形/長方形 287"/>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89" name="正方形/長方形 288"/>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90" name="正方形/長方形 289"/>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91" name="正方形/長方形 290"/>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92" name="正方形/長方形 291"/>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93" name="正方形/長方形 292"/>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94" name="正方形/長方形 293"/>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95" name="正方形/長方形 294"/>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74295</xdr:rowOff>
    </xdr:from>
    <xdr:to xmlns:xdr="http://schemas.openxmlformats.org/drawingml/2006/spreadsheetDrawing">
      <xdr:col>90</xdr:col>
      <xdr:colOff>25400</xdr:colOff>
      <xdr:row>28</xdr:row>
      <xdr:rowOff>24765</xdr:rowOff>
    </xdr:to>
    <xdr:sp macro="" textlink="">
      <xdr:nvSpPr>
        <xdr:cNvPr id="296" name="正方形/長方形 295"/>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130175</xdr:rowOff>
    </xdr:to>
    <xdr:sp macro="" textlink="">
      <xdr:nvSpPr>
        <xdr:cNvPr id="297" name="正方形/長方形 296"/>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80645</xdr:rowOff>
    </xdr:from>
    <xdr:to xmlns:xdr="http://schemas.openxmlformats.org/drawingml/2006/spreadsheetDrawing">
      <xdr:col>74</xdr:col>
      <xdr:colOff>0</xdr:colOff>
      <xdr:row>30</xdr:row>
      <xdr:rowOff>161925</xdr:rowOff>
    </xdr:to>
    <xdr:sp macro="" textlink="">
      <xdr:nvSpPr>
        <xdr:cNvPr id="298" name="正方形/長方形 297"/>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130175</xdr:rowOff>
    </xdr:to>
    <xdr:sp macro="" textlink="">
      <xdr:nvSpPr>
        <xdr:cNvPr id="299" name="正方形/長方形 298"/>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80645</xdr:rowOff>
    </xdr:from>
    <xdr:to xmlns:xdr="http://schemas.openxmlformats.org/drawingml/2006/spreadsheetDrawing">
      <xdr:col>79</xdr:col>
      <xdr:colOff>63500</xdr:colOff>
      <xdr:row>30</xdr:row>
      <xdr:rowOff>161925</xdr:rowOff>
    </xdr:to>
    <xdr:sp macro="" textlink="">
      <xdr:nvSpPr>
        <xdr:cNvPr id="300" name="正方形/長方形 299"/>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130175</xdr:rowOff>
    </xdr:to>
    <xdr:sp macro="" textlink="">
      <xdr:nvSpPr>
        <xdr:cNvPr id="301" name="正方形/長方形 300"/>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80645</xdr:rowOff>
    </xdr:from>
    <xdr:to xmlns:xdr="http://schemas.openxmlformats.org/drawingml/2006/spreadsheetDrawing">
      <xdr:col>85</xdr:col>
      <xdr:colOff>63500</xdr:colOff>
      <xdr:row>30</xdr:row>
      <xdr:rowOff>161925</xdr:rowOff>
    </xdr:to>
    <xdr:sp macro="" textlink="">
      <xdr:nvSpPr>
        <xdr:cNvPr id="302" name="正方形/長方形 301"/>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303" name="正方形/長方形 302"/>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0345"/>
    <xdr:sp macro="" textlink="">
      <xdr:nvSpPr>
        <xdr:cNvPr id="304" name="テキスト ボックス 303"/>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74295</xdr:rowOff>
    </xdr:from>
    <xdr:to xmlns:xdr="http://schemas.openxmlformats.org/drawingml/2006/spreadsheetDrawing">
      <xdr:col>89</xdr:col>
      <xdr:colOff>171450</xdr:colOff>
      <xdr:row>44</xdr:row>
      <xdr:rowOff>74295</xdr:rowOff>
    </xdr:to>
    <xdr:cxnSp macro="">
      <xdr:nvCxnSpPr>
        <xdr:cNvPr id="305" name="直線コネクタ 304"/>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103505</xdr:rowOff>
    </xdr:from>
    <xdr:ext cx="464820" cy="250825"/>
    <xdr:sp macro="" textlink="">
      <xdr:nvSpPr>
        <xdr:cNvPr id="306" name="テキスト ボックス 305"/>
        <xdr:cNvSpPr txBox="1"/>
      </xdr:nvSpPr>
      <xdr:spPr>
        <a:xfrm>
          <a:off x="10797540" y="7315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90805</xdr:rowOff>
    </xdr:from>
    <xdr:to xmlns:xdr="http://schemas.openxmlformats.org/drawingml/2006/spreadsheetDrawing">
      <xdr:col>89</xdr:col>
      <xdr:colOff>171450</xdr:colOff>
      <xdr:row>42</xdr:row>
      <xdr:rowOff>90805</xdr:rowOff>
    </xdr:to>
    <xdr:cxnSp macro="">
      <xdr:nvCxnSpPr>
        <xdr:cNvPr id="307" name="直線コネクタ 306"/>
        <xdr:cNvCxnSpPr/>
      </xdr:nvCxnSpPr>
      <xdr:spPr>
        <a:xfrm>
          <a:off x="11207750" y="7135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118745</xdr:rowOff>
    </xdr:from>
    <xdr:ext cx="464820" cy="253365"/>
    <xdr:sp macro="" textlink="">
      <xdr:nvSpPr>
        <xdr:cNvPr id="308" name="テキスト ボックス 307"/>
        <xdr:cNvSpPr txBox="1"/>
      </xdr:nvSpPr>
      <xdr:spPr>
        <a:xfrm>
          <a:off x="10797540" y="699579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106680</xdr:rowOff>
    </xdr:from>
    <xdr:to xmlns:xdr="http://schemas.openxmlformats.org/drawingml/2006/spreadsheetDrawing">
      <xdr:col>89</xdr:col>
      <xdr:colOff>171450</xdr:colOff>
      <xdr:row>40</xdr:row>
      <xdr:rowOff>106680</xdr:rowOff>
    </xdr:to>
    <xdr:cxnSp macro="">
      <xdr:nvCxnSpPr>
        <xdr:cNvPr id="309" name="直線コネクタ 308"/>
        <xdr:cNvCxnSpPr/>
      </xdr:nvCxnSpPr>
      <xdr:spPr>
        <a:xfrm>
          <a:off x="11207750" y="6816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134620</xdr:rowOff>
    </xdr:from>
    <xdr:ext cx="400685" cy="253365"/>
    <xdr:sp macro="" textlink="">
      <xdr:nvSpPr>
        <xdr:cNvPr id="310" name="テキスト ボックス 309"/>
        <xdr:cNvSpPr txBox="1"/>
      </xdr:nvSpPr>
      <xdr:spPr>
        <a:xfrm>
          <a:off x="10842625" y="667639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122555</xdr:rowOff>
    </xdr:from>
    <xdr:to xmlns:xdr="http://schemas.openxmlformats.org/drawingml/2006/spreadsheetDrawing">
      <xdr:col>89</xdr:col>
      <xdr:colOff>171450</xdr:colOff>
      <xdr:row>38</xdr:row>
      <xdr:rowOff>122555</xdr:rowOff>
    </xdr:to>
    <xdr:cxnSp macro="">
      <xdr:nvCxnSpPr>
        <xdr:cNvPr id="311" name="直線コネクタ 310"/>
        <xdr:cNvCxnSpPr/>
      </xdr:nvCxnSpPr>
      <xdr:spPr>
        <a:xfrm>
          <a:off x="11207750" y="6496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151130</xdr:rowOff>
    </xdr:from>
    <xdr:ext cx="400685" cy="253365"/>
    <xdr:sp macro="" textlink="">
      <xdr:nvSpPr>
        <xdr:cNvPr id="312" name="テキスト ボックス 311"/>
        <xdr:cNvSpPr txBox="1"/>
      </xdr:nvSpPr>
      <xdr:spPr>
        <a:xfrm>
          <a:off x="10842625" y="635762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138430</xdr:rowOff>
    </xdr:from>
    <xdr:to xmlns:xdr="http://schemas.openxmlformats.org/drawingml/2006/spreadsheetDrawing">
      <xdr:col>89</xdr:col>
      <xdr:colOff>171450</xdr:colOff>
      <xdr:row>36</xdr:row>
      <xdr:rowOff>138430</xdr:rowOff>
    </xdr:to>
    <xdr:cxnSp macro="">
      <xdr:nvCxnSpPr>
        <xdr:cNvPr id="313" name="直線コネクタ 312"/>
        <xdr:cNvCxnSpPr/>
      </xdr:nvCxnSpPr>
      <xdr:spPr>
        <a:xfrm>
          <a:off x="11207750" y="61772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167005</xdr:rowOff>
    </xdr:from>
    <xdr:ext cx="400685" cy="252730"/>
    <xdr:sp macro="" textlink="">
      <xdr:nvSpPr>
        <xdr:cNvPr id="314" name="テキスト ボックス 313"/>
        <xdr:cNvSpPr txBox="1"/>
      </xdr:nvSpPr>
      <xdr:spPr>
        <a:xfrm>
          <a:off x="10842625" y="6038215"/>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154305</xdr:rowOff>
    </xdr:from>
    <xdr:to xmlns:xdr="http://schemas.openxmlformats.org/drawingml/2006/spreadsheetDrawing">
      <xdr:col>89</xdr:col>
      <xdr:colOff>171450</xdr:colOff>
      <xdr:row>34</xdr:row>
      <xdr:rowOff>154305</xdr:rowOff>
    </xdr:to>
    <xdr:cxnSp macro="">
      <xdr:nvCxnSpPr>
        <xdr:cNvPr id="315" name="直線コネクタ 314"/>
        <xdr:cNvCxnSpPr/>
      </xdr:nvCxnSpPr>
      <xdr:spPr>
        <a:xfrm>
          <a:off x="11207750" y="58578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0685" cy="250825"/>
    <xdr:sp macro="" textlink="">
      <xdr:nvSpPr>
        <xdr:cNvPr id="316" name="テキスト ボックス 315"/>
        <xdr:cNvSpPr txBox="1"/>
      </xdr:nvSpPr>
      <xdr:spPr>
        <a:xfrm>
          <a:off x="10842625" y="57194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171450</xdr:colOff>
      <xdr:row>33</xdr:row>
      <xdr:rowOff>2540</xdr:rowOff>
    </xdr:to>
    <xdr:cxnSp macro="">
      <xdr:nvCxnSpPr>
        <xdr:cNvPr id="317" name="直線コネクタ 316"/>
        <xdr:cNvCxnSpPr/>
      </xdr:nvCxnSpPr>
      <xdr:spPr>
        <a:xfrm>
          <a:off x="11207750" y="55384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31115</xdr:rowOff>
    </xdr:from>
    <xdr:ext cx="339090" cy="250825"/>
    <xdr:sp macro="" textlink="">
      <xdr:nvSpPr>
        <xdr:cNvPr id="318" name="テキスト ボックス 317"/>
        <xdr:cNvSpPr txBox="1"/>
      </xdr:nvSpPr>
      <xdr:spPr>
        <a:xfrm>
          <a:off x="10906760" y="539940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171450</xdr:colOff>
      <xdr:row>31</xdr:row>
      <xdr:rowOff>18415</xdr:rowOff>
    </xdr:to>
    <xdr:cxnSp macro="">
      <xdr:nvCxnSpPr>
        <xdr:cNvPr id="319" name="直線コネクタ 318"/>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320" name="【一般廃棄物処理施設】&#10;有形固定資産減価償却率グラフ枠"/>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66675</xdr:rowOff>
    </xdr:from>
    <xdr:to xmlns:xdr="http://schemas.openxmlformats.org/drawingml/2006/spreadsheetDrawing">
      <xdr:col>85</xdr:col>
      <xdr:colOff>126365</xdr:colOff>
      <xdr:row>42</xdr:row>
      <xdr:rowOff>90805</xdr:rowOff>
    </xdr:to>
    <xdr:cxnSp macro="">
      <xdr:nvCxnSpPr>
        <xdr:cNvPr id="321" name="直線コネクタ 320"/>
        <xdr:cNvCxnSpPr/>
      </xdr:nvCxnSpPr>
      <xdr:spPr>
        <a:xfrm flipV="1">
          <a:off x="14699615" y="5602605"/>
          <a:ext cx="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94615</xdr:rowOff>
    </xdr:from>
    <xdr:ext cx="467360" cy="253365"/>
    <xdr:sp macro="" textlink="">
      <xdr:nvSpPr>
        <xdr:cNvPr id="322" name="【一般廃棄物処理施設】&#10;有形固定資産減価償却率最小値テキスト"/>
        <xdr:cNvSpPr txBox="1"/>
      </xdr:nvSpPr>
      <xdr:spPr>
        <a:xfrm>
          <a:off x="14738350" y="713930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90805</xdr:rowOff>
    </xdr:from>
    <xdr:to xmlns:xdr="http://schemas.openxmlformats.org/drawingml/2006/spreadsheetDrawing">
      <xdr:col>86</xdr:col>
      <xdr:colOff>25400</xdr:colOff>
      <xdr:row>42</xdr:row>
      <xdr:rowOff>90805</xdr:rowOff>
    </xdr:to>
    <xdr:cxnSp macro="">
      <xdr:nvCxnSpPr>
        <xdr:cNvPr id="323" name="直線コネクタ 322"/>
        <xdr:cNvCxnSpPr/>
      </xdr:nvCxnSpPr>
      <xdr:spPr>
        <a:xfrm>
          <a:off x="14611350" y="7135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14605</xdr:rowOff>
    </xdr:from>
    <xdr:ext cx="337820" cy="250825"/>
    <xdr:sp macro="" textlink="">
      <xdr:nvSpPr>
        <xdr:cNvPr id="324" name="【一般廃棄物処理施設】&#10;有形固定資産減価償却率最大値テキスト"/>
        <xdr:cNvSpPr txBox="1"/>
      </xdr:nvSpPr>
      <xdr:spPr>
        <a:xfrm>
          <a:off x="14738350" y="5382895"/>
          <a:ext cx="337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66675</xdr:rowOff>
    </xdr:from>
    <xdr:to xmlns:xdr="http://schemas.openxmlformats.org/drawingml/2006/spreadsheetDrawing">
      <xdr:col>86</xdr:col>
      <xdr:colOff>25400</xdr:colOff>
      <xdr:row>33</xdr:row>
      <xdr:rowOff>66675</xdr:rowOff>
    </xdr:to>
    <xdr:cxnSp macro="">
      <xdr:nvCxnSpPr>
        <xdr:cNvPr id="325" name="直線コネクタ 324"/>
        <xdr:cNvCxnSpPr/>
      </xdr:nvCxnSpPr>
      <xdr:spPr>
        <a:xfrm>
          <a:off x="14611350" y="5602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111125</xdr:rowOff>
    </xdr:from>
    <xdr:ext cx="402590" cy="252730"/>
    <xdr:sp macro="" textlink="">
      <xdr:nvSpPr>
        <xdr:cNvPr id="326" name="【一般廃棄物処理施設】&#10;有形固定資産減価償却率平均値テキスト"/>
        <xdr:cNvSpPr txBox="1"/>
      </xdr:nvSpPr>
      <xdr:spPr>
        <a:xfrm>
          <a:off x="14738350" y="6317615"/>
          <a:ext cx="4025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171450</xdr:colOff>
      <xdr:row>39</xdr:row>
      <xdr:rowOff>20320</xdr:rowOff>
    </xdr:to>
    <xdr:sp macro="" textlink="">
      <xdr:nvSpPr>
        <xdr:cNvPr id="327" name="フローチャート: 判断 326"/>
        <xdr:cNvSpPr/>
      </xdr:nvSpPr>
      <xdr:spPr>
        <a:xfrm>
          <a:off x="14649450" y="64630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78740</xdr:rowOff>
    </xdr:from>
    <xdr:to xmlns:xdr="http://schemas.openxmlformats.org/drawingml/2006/spreadsheetDrawing">
      <xdr:col>81</xdr:col>
      <xdr:colOff>101600</xdr:colOff>
      <xdr:row>39</xdr:row>
      <xdr:rowOff>10795</xdr:rowOff>
    </xdr:to>
    <xdr:sp macro="" textlink="">
      <xdr:nvSpPr>
        <xdr:cNvPr id="328" name="フローチャート: 判断 327"/>
        <xdr:cNvSpPr/>
      </xdr:nvSpPr>
      <xdr:spPr>
        <a:xfrm>
          <a:off x="13887450" y="64528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18415</xdr:rowOff>
    </xdr:from>
    <xdr:to xmlns:xdr="http://schemas.openxmlformats.org/drawingml/2006/spreadsheetDrawing">
      <xdr:col>76</xdr:col>
      <xdr:colOff>165100</xdr:colOff>
      <xdr:row>38</xdr:row>
      <xdr:rowOff>117475</xdr:rowOff>
    </xdr:to>
    <xdr:sp macro="" textlink="">
      <xdr:nvSpPr>
        <xdr:cNvPr id="329" name="フローチャート: 判断 328"/>
        <xdr:cNvSpPr/>
      </xdr:nvSpPr>
      <xdr:spPr>
        <a:xfrm>
          <a:off x="13093700" y="63925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34290</xdr:rowOff>
    </xdr:from>
    <xdr:to xmlns:xdr="http://schemas.openxmlformats.org/drawingml/2006/spreadsheetDrawing">
      <xdr:col>72</xdr:col>
      <xdr:colOff>38100</xdr:colOff>
      <xdr:row>38</xdr:row>
      <xdr:rowOff>133350</xdr:rowOff>
    </xdr:to>
    <xdr:sp macro="" textlink="">
      <xdr:nvSpPr>
        <xdr:cNvPr id="330" name="フローチャート: 判断 329"/>
        <xdr:cNvSpPr/>
      </xdr:nvSpPr>
      <xdr:spPr>
        <a:xfrm>
          <a:off x="12299950" y="64084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36195</xdr:rowOff>
    </xdr:from>
    <xdr:to xmlns:xdr="http://schemas.openxmlformats.org/drawingml/2006/spreadsheetDrawing">
      <xdr:col>67</xdr:col>
      <xdr:colOff>101600</xdr:colOff>
      <xdr:row>38</xdr:row>
      <xdr:rowOff>135255</xdr:rowOff>
    </xdr:to>
    <xdr:sp macro="" textlink="">
      <xdr:nvSpPr>
        <xdr:cNvPr id="331" name="フローチャート: 判断 330"/>
        <xdr:cNvSpPr/>
      </xdr:nvSpPr>
      <xdr:spPr>
        <a:xfrm>
          <a:off x="11487150" y="6410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72390</xdr:rowOff>
    </xdr:from>
    <xdr:ext cx="762000" cy="250825"/>
    <xdr:sp macro="" textlink="">
      <xdr:nvSpPr>
        <xdr:cNvPr id="332" name="テキスト ボックス 331"/>
        <xdr:cNvSpPr txBox="1"/>
      </xdr:nvSpPr>
      <xdr:spPr>
        <a:xfrm>
          <a:off x="1452880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72390</xdr:rowOff>
    </xdr:from>
    <xdr:ext cx="759460" cy="250825"/>
    <xdr:sp macro="" textlink="">
      <xdr:nvSpPr>
        <xdr:cNvPr id="333" name="テキスト ボックス 332"/>
        <xdr:cNvSpPr txBox="1"/>
      </xdr:nvSpPr>
      <xdr:spPr>
        <a:xfrm>
          <a:off x="137668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72390</xdr:rowOff>
    </xdr:from>
    <xdr:ext cx="762000" cy="250825"/>
    <xdr:sp macro="" textlink="">
      <xdr:nvSpPr>
        <xdr:cNvPr id="334" name="テキスト ボックス 333"/>
        <xdr:cNvSpPr txBox="1"/>
      </xdr:nvSpPr>
      <xdr:spPr>
        <a:xfrm>
          <a:off x="129730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44</xdr:row>
      <xdr:rowOff>72390</xdr:rowOff>
    </xdr:from>
    <xdr:ext cx="762000" cy="250825"/>
    <xdr:sp macro="" textlink="">
      <xdr:nvSpPr>
        <xdr:cNvPr id="335" name="テキスト ボックス 334"/>
        <xdr:cNvSpPr txBox="1"/>
      </xdr:nvSpPr>
      <xdr:spPr>
        <a:xfrm>
          <a:off x="121729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72390</xdr:rowOff>
    </xdr:from>
    <xdr:ext cx="759460" cy="250825"/>
    <xdr:sp macro="" textlink="">
      <xdr:nvSpPr>
        <xdr:cNvPr id="336" name="テキスト ボックス 335"/>
        <xdr:cNvSpPr txBox="1"/>
      </xdr:nvSpPr>
      <xdr:spPr>
        <a:xfrm>
          <a:off x="113665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90170</xdr:rowOff>
    </xdr:from>
    <xdr:to xmlns:xdr="http://schemas.openxmlformats.org/drawingml/2006/spreadsheetDrawing">
      <xdr:col>85</xdr:col>
      <xdr:colOff>171450</xdr:colOff>
      <xdr:row>40</xdr:row>
      <xdr:rowOff>21590</xdr:rowOff>
    </xdr:to>
    <xdr:sp macro="" textlink="">
      <xdr:nvSpPr>
        <xdr:cNvPr id="337" name="楕円 336"/>
        <xdr:cNvSpPr/>
      </xdr:nvSpPr>
      <xdr:spPr>
        <a:xfrm>
          <a:off x="14649450" y="66319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69215</xdr:rowOff>
    </xdr:from>
    <xdr:ext cx="402590" cy="250825"/>
    <xdr:sp macro="" textlink="">
      <xdr:nvSpPr>
        <xdr:cNvPr id="338" name="【一般廃棄物処理施設】&#10;有形固定資産減価償却率該当値テキスト"/>
        <xdr:cNvSpPr txBox="1"/>
      </xdr:nvSpPr>
      <xdr:spPr>
        <a:xfrm>
          <a:off x="14738350" y="66109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60325</xdr:rowOff>
    </xdr:from>
    <xdr:to xmlns:xdr="http://schemas.openxmlformats.org/drawingml/2006/spreadsheetDrawing">
      <xdr:col>81</xdr:col>
      <xdr:colOff>101600</xdr:colOff>
      <xdr:row>39</xdr:row>
      <xdr:rowOff>160020</xdr:rowOff>
    </xdr:to>
    <xdr:sp macro="" textlink="">
      <xdr:nvSpPr>
        <xdr:cNvPr id="339" name="楕円 338"/>
        <xdr:cNvSpPr/>
      </xdr:nvSpPr>
      <xdr:spPr>
        <a:xfrm>
          <a:off x="13887450" y="6602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109855</xdr:rowOff>
    </xdr:from>
    <xdr:to xmlns:xdr="http://schemas.openxmlformats.org/drawingml/2006/spreadsheetDrawing">
      <xdr:col>85</xdr:col>
      <xdr:colOff>127000</xdr:colOff>
      <xdr:row>39</xdr:row>
      <xdr:rowOff>140335</xdr:rowOff>
    </xdr:to>
    <xdr:cxnSp macro="">
      <xdr:nvCxnSpPr>
        <xdr:cNvPr id="340" name="直線コネクタ 339"/>
        <xdr:cNvCxnSpPr/>
      </xdr:nvCxnSpPr>
      <xdr:spPr>
        <a:xfrm>
          <a:off x="13938250" y="6651625"/>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34290</xdr:rowOff>
    </xdr:from>
    <xdr:to xmlns:xdr="http://schemas.openxmlformats.org/drawingml/2006/spreadsheetDrawing">
      <xdr:col>76</xdr:col>
      <xdr:colOff>165100</xdr:colOff>
      <xdr:row>39</xdr:row>
      <xdr:rowOff>133350</xdr:rowOff>
    </xdr:to>
    <xdr:sp macro="" textlink="">
      <xdr:nvSpPr>
        <xdr:cNvPr id="341" name="楕円 340"/>
        <xdr:cNvSpPr/>
      </xdr:nvSpPr>
      <xdr:spPr>
        <a:xfrm>
          <a:off x="13093700" y="6576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84455</xdr:rowOff>
    </xdr:from>
    <xdr:to xmlns:xdr="http://schemas.openxmlformats.org/drawingml/2006/spreadsheetDrawing">
      <xdr:col>81</xdr:col>
      <xdr:colOff>50800</xdr:colOff>
      <xdr:row>39</xdr:row>
      <xdr:rowOff>109855</xdr:rowOff>
    </xdr:to>
    <xdr:cxnSp macro="">
      <xdr:nvCxnSpPr>
        <xdr:cNvPr id="342" name="直線コネクタ 341"/>
        <xdr:cNvCxnSpPr/>
      </xdr:nvCxnSpPr>
      <xdr:spPr>
        <a:xfrm>
          <a:off x="13144500" y="6626225"/>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10795</xdr:rowOff>
    </xdr:from>
    <xdr:to xmlns:xdr="http://schemas.openxmlformats.org/drawingml/2006/spreadsheetDrawing">
      <xdr:col>72</xdr:col>
      <xdr:colOff>38100</xdr:colOff>
      <xdr:row>39</xdr:row>
      <xdr:rowOff>109855</xdr:rowOff>
    </xdr:to>
    <xdr:sp macro="" textlink="">
      <xdr:nvSpPr>
        <xdr:cNvPr id="343" name="楕円 342"/>
        <xdr:cNvSpPr/>
      </xdr:nvSpPr>
      <xdr:spPr>
        <a:xfrm>
          <a:off x="12299950" y="65525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39</xdr:row>
      <xdr:rowOff>60325</xdr:rowOff>
    </xdr:from>
    <xdr:to xmlns:xdr="http://schemas.openxmlformats.org/drawingml/2006/spreadsheetDrawing">
      <xdr:col>76</xdr:col>
      <xdr:colOff>114300</xdr:colOff>
      <xdr:row>39</xdr:row>
      <xdr:rowOff>84455</xdr:rowOff>
    </xdr:to>
    <xdr:cxnSp macro="">
      <xdr:nvCxnSpPr>
        <xdr:cNvPr id="344" name="直線コネクタ 343"/>
        <xdr:cNvCxnSpPr/>
      </xdr:nvCxnSpPr>
      <xdr:spPr>
        <a:xfrm>
          <a:off x="12344400" y="6602095"/>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122555</xdr:rowOff>
    </xdr:from>
    <xdr:to xmlns:xdr="http://schemas.openxmlformats.org/drawingml/2006/spreadsheetDrawing">
      <xdr:col>67</xdr:col>
      <xdr:colOff>101600</xdr:colOff>
      <xdr:row>39</xdr:row>
      <xdr:rowOff>53975</xdr:rowOff>
    </xdr:to>
    <xdr:sp macro="" textlink="">
      <xdr:nvSpPr>
        <xdr:cNvPr id="345" name="楕円 344"/>
        <xdr:cNvSpPr/>
      </xdr:nvSpPr>
      <xdr:spPr>
        <a:xfrm>
          <a:off x="11487150" y="6496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4445</xdr:rowOff>
    </xdr:from>
    <xdr:to xmlns:xdr="http://schemas.openxmlformats.org/drawingml/2006/spreadsheetDrawing">
      <xdr:col>71</xdr:col>
      <xdr:colOff>171450</xdr:colOff>
      <xdr:row>39</xdr:row>
      <xdr:rowOff>60325</xdr:rowOff>
    </xdr:to>
    <xdr:cxnSp macro="">
      <xdr:nvCxnSpPr>
        <xdr:cNvPr id="346" name="直線コネクタ 345"/>
        <xdr:cNvCxnSpPr/>
      </xdr:nvCxnSpPr>
      <xdr:spPr>
        <a:xfrm>
          <a:off x="11537950" y="6546215"/>
          <a:ext cx="8064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26670</xdr:rowOff>
    </xdr:from>
    <xdr:ext cx="402590" cy="253365"/>
    <xdr:sp macro="" textlink="">
      <xdr:nvSpPr>
        <xdr:cNvPr id="347" name="n_1aveValue【一般廃棄物処理施設】&#10;有形固定資産減価償却率"/>
        <xdr:cNvSpPr txBox="1"/>
      </xdr:nvSpPr>
      <xdr:spPr>
        <a:xfrm>
          <a:off x="13742035" y="623316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133985</xdr:rowOff>
    </xdr:from>
    <xdr:ext cx="402590" cy="253365"/>
    <xdr:sp macro="" textlink="">
      <xdr:nvSpPr>
        <xdr:cNvPr id="348" name="n_2aveValue【一般廃棄物処理施設】&#10;有形固定資産減価償却率"/>
        <xdr:cNvSpPr txBox="1"/>
      </xdr:nvSpPr>
      <xdr:spPr>
        <a:xfrm>
          <a:off x="12960985" y="617283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149860</xdr:rowOff>
    </xdr:from>
    <xdr:ext cx="405130" cy="253365"/>
    <xdr:sp macro="" textlink="">
      <xdr:nvSpPr>
        <xdr:cNvPr id="349" name="n_3aveValue【一般廃棄物処理施設】&#10;有形固定資産減価償却率"/>
        <xdr:cNvSpPr txBox="1"/>
      </xdr:nvSpPr>
      <xdr:spPr>
        <a:xfrm>
          <a:off x="12167235" y="61887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151130</xdr:rowOff>
    </xdr:from>
    <xdr:ext cx="402590" cy="253365"/>
    <xdr:sp macro="" textlink="">
      <xdr:nvSpPr>
        <xdr:cNvPr id="350" name="n_4aveValue【一般廃棄物処理施設】&#10;有形固定資産減価償却率"/>
        <xdr:cNvSpPr txBox="1"/>
      </xdr:nvSpPr>
      <xdr:spPr>
        <a:xfrm>
          <a:off x="11354435" y="618998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151130</xdr:rowOff>
    </xdr:from>
    <xdr:ext cx="402590" cy="253365"/>
    <xdr:sp macro="" textlink="">
      <xdr:nvSpPr>
        <xdr:cNvPr id="351" name="n_1mainValue【一般廃棄物処理施設】&#10;有形固定資産減価償却率"/>
        <xdr:cNvSpPr txBox="1"/>
      </xdr:nvSpPr>
      <xdr:spPr>
        <a:xfrm>
          <a:off x="13742035" y="66929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125095</xdr:rowOff>
    </xdr:from>
    <xdr:ext cx="402590" cy="250825"/>
    <xdr:sp macro="" textlink="">
      <xdr:nvSpPr>
        <xdr:cNvPr id="352" name="n_2mainValue【一般廃棄物処理施設】&#10;有形固定資産減価償却率"/>
        <xdr:cNvSpPr txBox="1"/>
      </xdr:nvSpPr>
      <xdr:spPr>
        <a:xfrm>
          <a:off x="12960985" y="666686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100965</xdr:rowOff>
    </xdr:from>
    <xdr:ext cx="405130" cy="253365"/>
    <xdr:sp macro="" textlink="">
      <xdr:nvSpPr>
        <xdr:cNvPr id="353" name="n_3mainValue【一般廃棄物処理施設】&#10;有形固定資産減価償却率"/>
        <xdr:cNvSpPr txBox="1"/>
      </xdr:nvSpPr>
      <xdr:spPr>
        <a:xfrm>
          <a:off x="12167235" y="66427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45085</xdr:rowOff>
    </xdr:from>
    <xdr:ext cx="402590" cy="253365"/>
    <xdr:sp macro="" textlink="">
      <xdr:nvSpPr>
        <xdr:cNvPr id="354" name="n_4mainValue【一般廃棄物処理施設】&#10;有形固定資産減価償却率"/>
        <xdr:cNvSpPr txBox="1"/>
      </xdr:nvSpPr>
      <xdr:spPr>
        <a:xfrm>
          <a:off x="11354435" y="658685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74295</xdr:rowOff>
    </xdr:from>
    <xdr:to xmlns:xdr="http://schemas.openxmlformats.org/drawingml/2006/spreadsheetDrawing">
      <xdr:col>120</xdr:col>
      <xdr:colOff>152400</xdr:colOff>
      <xdr:row>28</xdr:row>
      <xdr:rowOff>24765</xdr:rowOff>
    </xdr:to>
    <xdr:sp macro="" textlink="">
      <xdr:nvSpPr>
        <xdr:cNvPr id="355" name="正方形/長方形 354"/>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130175</xdr:rowOff>
    </xdr:to>
    <xdr:sp macro="" textlink="">
      <xdr:nvSpPr>
        <xdr:cNvPr id="356" name="正方形/長方形 355"/>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80645</xdr:rowOff>
    </xdr:from>
    <xdr:to xmlns:xdr="http://schemas.openxmlformats.org/drawingml/2006/spreadsheetDrawing">
      <xdr:col>104</xdr:col>
      <xdr:colOff>127000</xdr:colOff>
      <xdr:row>30</xdr:row>
      <xdr:rowOff>161925</xdr:rowOff>
    </xdr:to>
    <xdr:sp macro="" textlink="">
      <xdr:nvSpPr>
        <xdr:cNvPr id="357" name="正方形/長方形 356"/>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130175</xdr:rowOff>
    </xdr:to>
    <xdr:sp macro="" textlink="">
      <xdr:nvSpPr>
        <xdr:cNvPr id="358" name="正方形/長方形 357"/>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80645</xdr:rowOff>
    </xdr:from>
    <xdr:to xmlns:xdr="http://schemas.openxmlformats.org/drawingml/2006/spreadsheetDrawing">
      <xdr:col>110</xdr:col>
      <xdr:colOff>0</xdr:colOff>
      <xdr:row>30</xdr:row>
      <xdr:rowOff>161925</xdr:rowOff>
    </xdr:to>
    <xdr:sp macro="" textlink="">
      <xdr:nvSpPr>
        <xdr:cNvPr id="359" name="正方形/長方形 358"/>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130175</xdr:rowOff>
    </xdr:to>
    <xdr:sp macro="" textlink="">
      <xdr:nvSpPr>
        <xdr:cNvPr id="360" name="正方形/長方形 359"/>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80645</xdr:rowOff>
    </xdr:from>
    <xdr:to xmlns:xdr="http://schemas.openxmlformats.org/drawingml/2006/spreadsheetDrawing">
      <xdr:col>116</xdr:col>
      <xdr:colOff>0</xdr:colOff>
      <xdr:row>30</xdr:row>
      <xdr:rowOff>161925</xdr:rowOff>
    </xdr:to>
    <xdr:sp macro="" textlink="">
      <xdr:nvSpPr>
        <xdr:cNvPr id="361" name="正方形/長方形 360"/>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362" name="正方形/長方形 361"/>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0345"/>
    <xdr:sp macro="" textlink="">
      <xdr:nvSpPr>
        <xdr:cNvPr id="363" name="テキスト ボックス 362"/>
        <xdr:cNvSpPr txBox="1"/>
      </xdr:nvSpPr>
      <xdr:spPr>
        <a:xfrm>
          <a:off x="16440150" y="503301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74295</xdr:rowOff>
    </xdr:from>
    <xdr:to xmlns:xdr="http://schemas.openxmlformats.org/drawingml/2006/spreadsheetDrawing">
      <xdr:col>120</xdr:col>
      <xdr:colOff>114300</xdr:colOff>
      <xdr:row>44</xdr:row>
      <xdr:rowOff>74295</xdr:rowOff>
    </xdr:to>
    <xdr:cxnSp macro="">
      <xdr:nvCxnSpPr>
        <xdr:cNvPr id="364" name="直線コネクタ 363"/>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90805</xdr:rowOff>
    </xdr:from>
    <xdr:to xmlns:xdr="http://schemas.openxmlformats.org/drawingml/2006/spreadsheetDrawing">
      <xdr:col>120</xdr:col>
      <xdr:colOff>114300</xdr:colOff>
      <xdr:row>42</xdr:row>
      <xdr:rowOff>90805</xdr:rowOff>
    </xdr:to>
    <xdr:cxnSp macro="">
      <xdr:nvCxnSpPr>
        <xdr:cNvPr id="365" name="直線コネクタ 364"/>
        <xdr:cNvCxnSpPr/>
      </xdr:nvCxnSpPr>
      <xdr:spPr>
        <a:xfrm>
          <a:off x="16459200" y="7135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118745</xdr:rowOff>
    </xdr:from>
    <xdr:ext cx="246380" cy="253365"/>
    <xdr:sp macro="" textlink="">
      <xdr:nvSpPr>
        <xdr:cNvPr id="366" name="テキスト ボックス 365"/>
        <xdr:cNvSpPr txBox="1"/>
      </xdr:nvSpPr>
      <xdr:spPr>
        <a:xfrm>
          <a:off x="16248380" y="699579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106680</xdr:rowOff>
    </xdr:from>
    <xdr:to xmlns:xdr="http://schemas.openxmlformats.org/drawingml/2006/spreadsheetDrawing">
      <xdr:col>120</xdr:col>
      <xdr:colOff>114300</xdr:colOff>
      <xdr:row>40</xdr:row>
      <xdr:rowOff>106680</xdr:rowOff>
    </xdr:to>
    <xdr:cxnSp macro="">
      <xdr:nvCxnSpPr>
        <xdr:cNvPr id="367" name="直線コネクタ 366"/>
        <xdr:cNvCxnSpPr/>
      </xdr:nvCxnSpPr>
      <xdr:spPr>
        <a:xfrm>
          <a:off x="16459200" y="6816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134620</xdr:rowOff>
    </xdr:from>
    <xdr:ext cx="595630" cy="253365"/>
    <xdr:sp macro="" textlink="">
      <xdr:nvSpPr>
        <xdr:cNvPr id="368" name="テキスト ボックス 367"/>
        <xdr:cNvSpPr txBox="1"/>
      </xdr:nvSpPr>
      <xdr:spPr>
        <a:xfrm>
          <a:off x="15939770" y="667639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122555</xdr:rowOff>
    </xdr:from>
    <xdr:to xmlns:xdr="http://schemas.openxmlformats.org/drawingml/2006/spreadsheetDrawing">
      <xdr:col>120</xdr:col>
      <xdr:colOff>114300</xdr:colOff>
      <xdr:row>38</xdr:row>
      <xdr:rowOff>122555</xdr:rowOff>
    </xdr:to>
    <xdr:cxnSp macro="">
      <xdr:nvCxnSpPr>
        <xdr:cNvPr id="369" name="直線コネクタ 368"/>
        <xdr:cNvCxnSpPr/>
      </xdr:nvCxnSpPr>
      <xdr:spPr>
        <a:xfrm>
          <a:off x="16459200" y="6496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151130</xdr:rowOff>
    </xdr:from>
    <xdr:ext cx="595630" cy="253365"/>
    <xdr:sp macro="" textlink="">
      <xdr:nvSpPr>
        <xdr:cNvPr id="370" name="テキスト ボックス 369"/>
        <xdr:cNvSpPr txBox="1"/>
      </xdr:nvSpPr>
      <xdr:spPr>
        <a:xfrm>
          <a:off x="15939770" y="635762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138430</xdr:rowOff>
    </xdr:from>
    <xdr:to xmlns:xdr="http://schemas.openxmlformats.org/drawingml/2006/spreadsheetDrawing">
      <xdr:col>120</xdr:col>
      <xdr:colOff>114300</xdr:colOff>
      <xdr:row>36</xdr:row>
      <xdr:rowOff>138430</xdr:rowOff>
    </xdr:to>
    <xdr:cxnSp macro="">
      <xdr:nvCxnSpPr>
        <xdr:cNvPr id="371" name="直線コネクタ 370"/>
        <xdr:cNvCxnSpPr/>
      </xdr:nvCxnSpPr>
      <xdr:spPr>
        <a:xfrm>
          <a:off x="16459200" y="6177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167005</xdr:rowOff>
    </xdr:from>
    <xdr:ext cx="595630" cy="252730"/>
    <xdr:sp macro="" textlink="">
      <xdr:nvSpPr>
        <xdr:cNvPr id="372" name="テキスト ボックス 371"/>
        <xdr:cNvSpPr txBox="1"/>
      </xdr:nvSpPr>
      <xdr:spPr>
        <a:xfrm>
          <a:off x="15939770" y="603821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154305</xdr:rowOff>
    </xdr:from>
    <xdr:to xmlns:xdr="http://schemas.openxmlformats.org/drawingml/2006/spreadsheetDrawing">
      <xdr:col>120</xdr:col>
      <xdr:colOff>114300</xdr:colOff>
      <xdr:row>34</xdr:row>
      <xdr:rowOff>154305</xdr:rowOff>
    </xdr:to>
    <xdr:cxnSp macro="">
      <xdr:nvCxnSpPr>
        <xdr:cNvPr id="373" name="直線コネクタ 372"/>
        <xdr:cNvCxnSpPr/>
      </xdr:nvCxnSpPr>
      <xdr:spPr>
        <a:xfrm>
          <a:off x="16459200" y="5857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34</xdr:row>
      <xdr:rowOff>15875</xdr:rowOff>
    </xdr:from>
    <xdr:ext cx="685800" cy="250825"/>
    <xdr:sp macro="" textlink="">
      <xdr:nvSpPr>
        <xdr:cNvPr id="374" name="テキスト ボックス 373"/>
        <xdr:cNvSpPr txBox="1"/>
      </xdr:nvSpPr>
      <xdr:spPr>
        <a:xfrm>
          <a:off x="15849600" y="571944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375" name="直線コネクタ 374"/>
        <xdr:cNvCxnSpPr/>
      </xdr:nvCxnSpPr>
      <xdr:spPr>
        <a:xfrm>
          <a:off x="164592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31115</xdr:rowOff>
    </xdr:from>
    <xdr:ext cx="685800" cy="250825"/>
    <xdr:sp macro="" textlink="">
      <xdr:nvSpPr>
        <xdr:cNvPr id="376" name="テキスト ボックス 375"/>
        <xdr:cNvSpPr txBox="1"/>
      </xdr:nvSpPr>
      <xdr:spPr>
        <a:xfrm>
          <a:off x="15849600" y="539940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377" name="直線コネクタ 376"/>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47625</xdr:rowOff>
    </xdr:from>
    <xdr:ext cx="685800" cy="250825"/>
    <xdr:sp macro="" textlink="">
      <xdr:nvSpPr>
        <xdr:cNvPr id="378" name="テキスト ボックス 377"/>
        <xdr:cNvSpPr txBox="1"/>
      </xdr:nvSpPr>
      <xdr:spPr>
        <a:xfrm>
          <a:off x="15849600" y="508063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379" name="【一般廃棄物処理施設】&#10;一人当たり有形固定資産（償却資産）額グラフ枠"/>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141605</xdr:rowOff>
    </xdr:from>
    <xdr:to xmlns:xdr="http://schemas.openxmlformats.org/drawingml/2006/spreadsheetDrawing">
      <xdr:col>116</xdr:col>
      <xdr:colOff>62865</xdr:colOff>
      <xdr:row>42</xdr:row>
      <xdr:rowOff>88265</xdr:rowOff>
    </xdr:to>
    <xdr:cxnSp macro="">
      <xdr:nvCxnSpPr>
        <xdr:cNvPr id="380" name="直線コネクタ 379"/>
        <xdr:cNvCxnSpPr/>
      </xdr:nvCxnSpPr>
      <xdr:spPr>
        <a:xfrm flipV="1">
          <a:off x="19951065" y="5677535"/>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92075</xdr:rowOff>
    </xdr:from>
    <xdr:ext cx="467360" cy="250825"/>
    <xdr:sp macro="" textlink="">
      <xdr:nvSpPr>
        <xdr:cNvPr id="381" name="【一般廃棄物処理施設】&#10;一人当たり有形固定資産（償却資産）額最小値テキスト"/>
        <xdr:cNvSpPr txBox="1"/>
      </xdr:nvSpPr>
      <xdr:spPr>
        <a:xfrm>
          <a:off x="19989800" y="713676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88265</xdr:rowOff>
    </xdr:from>
    <xdr:to xmlns:xdr="http://schemas.openxmlformats.org/drawingml/2006/spreadsheetDrawing">
      <xdr:col>116</xdr:col>
      <xdr:colOff>152400</xdr:colOff>
      <xdr:row>42</xdr:row>
      <xdr:rowOff>88265</xdr:rowOff>
    </xdr:to>
    <xdr:cxnSp macro="">
      <xdr:nvCxnSpPr>
        <xdr:cNvPr id="382" name="直線コネクタ 381"/>
        <xdr:cNvCxnSpPr/>
      </xdr:nvCxnSpPr>
      <xdr:spPr>
        <a:xfrm>
          <a:off x="19881850" y="71329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89535</xdr:rowOff>
    </xdr:from>
    <xdr:ext cx="687705" cy="250825"/>
    <xdr:sp macro="" textlink="">
      <xdr:nvSpPr>
        <xdr:cNvPr id="383" name="【一般廃棄物処理施設】&#10;一人当たり有形固定資産（償却資産）額最大値テキスト"/>
        <xdr:cNvSpPr txBox="1"/>
      </xdr:nvSpPr>
      <xdr:spPr>
        <a:xfrm>
          <a:off x="19989800" y="5457825"/>
          <a:ext cx="6877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1,369,664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141605</xdr:rowOff>
    </xdr:from>
    <xdr:to xmlns:xdr="http://schemas.openxmlformats.org/drawingml/2006/spreadsheetDrawing">
      <xdr:col>116</xdr:col>
      <xdr:colOff>152400</xdr:colOff>
      <xdr:row>33</xdr:row>
      <xdr:rowOff>141605</xdr:rowOff>
    </xdr:to>
    <xdr:cxnSp macro="">
      <xdr:nvCxnSpPr>
        <xdr:cNvPr id="384" name="直線コネクタ 383"/>
        <xdr:cNvCxnSpPr/>
      </xdr:nvCxnSpPr>
      <xdr:spPr>
        <a:xfrm>
          <a:off x="19881850" y="5677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17780</xdr:rowOff>
    </xdr:from>
    <xdr:ext cx="596265" cy="252730"/>
    <xdr:sp macro="" textlink="">
      <xdr:nvSpPr>
        <xdr:cNvPr id="385" name="【一般廃棄物処理施設】&#10;一人当たり有形固定資産（償却資産）額平均値テキスト"/>
        <xdr:cNvSpPr txBox="1"/>
      </xdr:nvSpPr>
      <xdr:spPr>
        <a:xfrm>
          <a:off x="19989800" y="6727190"/>
          <a:ext cx="596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199,991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163195</xdr:rowOff>
    </xdr:from>
    <xdr:to xmlns:xdr="http://schemas.openxmlformats.org/drawingml/2006/spreadsheetDrawing">
      <xdr:col>116</xdr:col>
      <xdr:colOff>114300</xdr:colOff>
      <xdr:row>41</xdr:row>
      <xdr:rowOff>95250</xdr:rowOff>
    </xdr:to>
    <xdr:sp macro="" textlink="">
      <xdr:nvSpPr>
        <xdr:cNvPr id="386" name="フローチャート: 判断 385"/>
        <xdr:cNvSpPr/>
      </xdr:nvSpPr>
      <xdr:spPr>
        <a:xfrm>
          <a:off x="19900900" y="68726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41</xdr:row>
      <xdr:rowOff>13335</xdr:rowOff>
    </xdr:from>
    <xdr:to xmlns:xdr="http://schemas.openxmlformats.org/drawingml/2006/spreadsheetDrawing">
      <xdr:col>112</xdr:col>
      <xdr:colOff>38100</xdr:colOff>
      <xdr:row>41</xdr:row>
      <xdr:rowOff>112395</xdr:rowOff>
    </xdr:to>
    <xdr:sp macro="" textlink="">
      <xdr:nvSpPr>
        <xdr:cNvPr id="387" name="フローチャート: 判断 386"/>
        <xdr:cNvSpPr/>
      </xdr:nvSpPr>
      <xdr:spPr>
        <a:xfrm>
          <a:off x="19157950" y="68903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20955</xdr:rowOff>
    </xdr:from>
    <xdr:to xmlns:xdr="http://schemas.openxmlformats.org/drawingml/2006/spreadsheetDrawing">
      <xdr:col>107</xdr:col>
      <xdr:colOff>101600</xdr:colOff>
      <xdr:row>41</xdr:row>
      <xdr:rowOff>120015</xdr:rowOff>
    </xdr:to>
    <xdr:sp macro="" textlink="">
      <xdr:nvSpPr>
        <xdr:cNvPr id="388" name="フローチャート: 判断 387"/>
        <xdr:cNvSpPr/>
      </xdr:nvSpPr>
      <xdr:spPr>
        <a:xfrm>
          <a:off x="18345150" y="68980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41</xdr:row>
      <xdr:rowOff>41275</xdr:rowOff>
    </xdr:from>
    <xdr:to xmlns:xdr="http://schemas.openxmlformats.org/drawingml/2006/spreadsheetDrawing">
      <xdr:col>102</xdr:col>
      <xdr:colOff>165100</xdr:colOff>
      <xdr:row>41</xdr:row>
      <xdr:rowOff>140970</xdr:rowOff>
    </xdr:to>
    <xdr:sp macro="" textlink="">
      <xdr:nvSpPr>
        <xdr:cNvPr id="389" name="フローチャート: 判断 388"/>
        <xdr:cNvSpPr/>
      </xdr:nvSpPr>
      <xdr:spPr>
        <a:xfrm>
          <a:off x="17551400" y="69183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41</xdr:row>
      <xdr:rowOff>40005</xdr:rowOff>
    </xdr:from>
    <xdr:to xmlns:xdr="http://schemas.openxmlformats.org/drawingml/2006/spreadsheetDrawing">
      <xdr:col>98</xdr:col>
      <xdr:colOff>38100</xdr:colOff>
      <xdr:row>41</xdr:row>
      <xdr:rowOff>140335</xdr:rowOff>
    </xdr:to>
    <xdr:sp macro="" textlink="">
      <xdr:nvSpPr>
        <xdr:cNvPr id="390" name="フローチャート: 判断 389"/>
        <xdr:cNvSpPr/>
      </xdr:nvSpPr>
      <xdr:spPr>
        <a:xfrm>
          <a:off x="16757650" y="691705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72390</xdr:rowOff>
    </xdr:from>
    <xdr:ext cx="762000" cy="250825"/>
    <xdr:sp macro="" textlink="">
      <xdr:nvSpPr>
        <xdr:cNvPr id="391" name="テキスト ボックス 390"/>
        <xdr:cNvSpPr txBox="1"/>
      </xdr:nvSpPr>
      <xdr:spPr>
        <a:xfrm>
          <a:off x="19780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44</xdr:row>
      <xdr:rowOff>72390</xdr:rowOff>
    </xdr:from>
    <xdr:ext cx="762000" cy="250825"/>
    <xdr:sp macro="" textlink="">
      <xdr:nvSpPr>
        <xdr:cNvPr id="392" name="テキスト ボックス 391"/>
        <xdr:cNvSpPr txBox="1"/>
      </xdr:nvSpPr>
      <xdr:spPr>
        <a:xfrm>
          <a:off x="190309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72390</xdr:rowOff>
    </xdr:from>
    <xdr:ext cx="759460" cy="250825"/>
    <xdr:sp macro="" textlink="">
      <xdr:nvSpPr>
        <xdr:cNvPr id="393" name="テキスト ボックス 392"/>
        <xdr:cNvSpPr txBox="1"/>
      </xdr:nvSpPr>
      <xdr:spPr>
        <a:xfrm>
          <a:off x="182245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72390</xdr:rowOff>
    </xdr:from>
    <xdr:ext cx="762000" cy="250825"/>
    <xdr:sp macro="" textlink="">
      <xdr:nvSpPr>
        <xdr:cNvPr id="394" name="テキスト ボックス 393"/>
        <xdr:cNvSpPr txBox="1"/>
      </xdr:nvSpPr>
      <xdr:spPr>
        <a:xfrm>
          <a:off x="174307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44</xdr:row>
      <xdr:rowOff>72390</xdr:rowOff>
    </xdr:from>
    <xdr:ext cx="762000" cy="250825"/>
    <xdr:sp macro="" textlink="">
      <xdr:nvSpPr>
        <xdr:cNvPr id="395" name="テキスト ボックス 394"/>
        <xdr:cNvSpPr txBox="1"/>
      </xdr:nvSpPr>
      <xdr:spPr>
        <a:xfrm>
          <a:off x="166306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27305</xdr:rowOff>
    </xdr:from>
    <xdr:to xmlns:xdr="http://schemas.openxmlformats.org/drawingml/2006/spreadsheetDrawing">
      <xdr:col>116</xdr:col>
      <xdr:colOff>114300</xdr:colOff>
      <xdr:row>41</xdr:row>
      <xdr:rowOff>127000</xdr:rowOff>
    </xdr:to>
    <xdr:sp macro="" textlink="">
      <xdr:nvSpPr>
        <xdr:cNvPr id="396" name="楕円 395"/>
        <xdr:cNvSpPr/>
      </xdr:nvSpPr>
      <xdr:spPr>
        <a:xfrm>
          <a:off x="19900900" y="69043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5715</xdr:rowOff>
    </xdr:from>
    <xdr:ext cx="596265" cy="253365"/>
    <xdr:sp macro="" textlink="">
      <xdr:nvSpPr>
        <xdr:cNvPr id="397" name="【一般廃棄物処理施設】&#10;一人当たり有形固定資産（償却資産）額該当値テキスト"/>
        <xdr:cNvSpPr txBox="1"/>
      </xdr:nvSpPr>
      <xdr:spPr>
        <a:xfrm>
          <a:off x="19989800" y="688276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36830</xdr:rowOff>
    </xdr:from>
    <xdr:to xmlns:xdr="http://schemas.openxmlformats.org/drawingml/2006/spreadsheetDrawing">
      <xdr:col>112</xdr:col>
      <xdr:colOff>38100</xdr:colOff>
      <xdr:row>41</xdr:row>
      <xdr:rowOff>135890</xdr:rowOff>
    </xdr:to>
    <xdr:sp macro="" textlink="">
      <xdr:nvSpPr>
        <xdr:cNvPr id="398" name="楕円 397"/>
        <xdr:cNvSpPr/>
      </xdr:nvSpPr>
      <xdr:spPr>
        <a:xfrm>
          <a:off x="19157950" y="69138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41</xdr:row>
      <xdr:rowOff>76835</xdr:rowOff>
    </xdr:from>
    <xdr:to xmlns:xdr="http://schemas.openxmlformats.org/drawingml/2006/spreadsheetDrawing">
      <xdr:col>116</xdr:col>
      <xdr:colOff>63500</xdr:colOff>
      <xdr:row>41</xdr:row>
      <xdr:rowOff>86360</xdr:rowOff>
    </xdr:to>
    <xdr:cxnSp macro="">
      <xdr:nvCxnSpPr>
        <xdr:cNvPr id="399" name="直線コネクタ 398"/>
        <xdr:cNvCxnSpPr/>
      </xdr:nvCxnSpPr>
      <xdr:spPr>
        <a:xfrm flipV="1">
          <a:off x="19202400" y="6953885"/>
          <a:ext cx="7493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44450</xdr:rowOff>
    </xdr:from>
    <xdr:to xmlns:xdr="http://schemas.openxmlformats.org/drawingml/2006/spreadsheetDrawing">
      <xdr:col>107</xdr:col>
      <xdr:colOff>101600</xdr:colOff>
      <xdr:row>41</xdr:row>
      <xdr:rowOff>144145</xdr:rowOff>
    </xdr:to>
    <xdr:sp macro="" textlink="">
      <xdr:nvSpPr>
        <xdr:cNvPr id="400" name="楕円 399"/>
        <xdr:cNvSpPr/>
      </xdr:nvSpPr>
      <xdr:spPr>
        <a:xfrm>
          <a:off x="18345150" y="6921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86360</xdr:rowOff>
    </xdr:from>
    <xdr:to xmlns:xdr="http://schemas.openxmlformats.org/drawingml/2006/spreadsheetDrawing">
      <xdr:col>111</xdr:col>
      <xdr:colOff>171450</xdr:colOff>
      <xdr:row>41</xdr:row>
      <xdr:rowOff>94615</xdr:rowOff>
    </xdr:to>
    <xdr:cxnSp macro="">
      <xdr:nvCxnSpPr>
        <xdr:cNvPr id="401" name="直線コネクタ 400"/>
        <xdr:cNvCxnSpPr/>
      </xdr:nvCxnSpPr>
      <xdr:spPr>
        <a:xfrm flipV="1">
          <a:off x="18395950" y="6963410"/>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52705</xdr:rowOff>
    </xdr:from>
    <xdr:to xmlns:xdr="http://schemas.openxmlformats.org/drawingml/2006/spreadsheetDrawing">
      <xdr:col>102</xdr:col>
      <xdr:colOff>165100</xdr:colOff>
      <xdr:row>41</xdr:row>
      <xdr:rowOff>151765</xdr:rowOff>
    </xdr:to>
    <xdr:sp macro="" textlink="">
      <xdr:nvSpPr>
        <xdr:cNvPr id="402" name="楕円 401"/>
        <xdr:cNvSpPr/>
      </xdr:nvSpPr>
      <xdr:spPr>
        <a:xfrm>
          <a:off x="17551400" y="6929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94615</xdr:rowOff>
    </xdr:from>
    <xdr:to xmlns:xdr="http://schemas.openxmlformats.org/drawingml/2006/spreadsheetDrawing">
      <xdr:col>107</xdr:col>
      <xdr:colOff>50800</xdr:colOff>
      <xdr:row>41</xdr:row>
      <xdr:rowOff>102870</xdr:rowOff>
    </xdr:to>
    <xdr:cxnSp macro="">
      <xdr:nvCxnSpPr>
        <xdr:cNvPr id="403" name="直線コネクタ 402"/>
        <xdr:cNvCxnSpPr/>
      </xdr:nvCxnSpPr>
      <xdr:spPr>
        <a:xfrm flipV="1">
          <a:off x="17602200" y="6971665"/>
          <a:ext cx="7937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55245</xdr:rowOff>
    </xdr:from>
    <xdr:to xmlns:xdr="http://schemas.openxmlformats.org/drawingml/2006/spreadsheetDrawing">
      <xdr:col>98</xdr:col>
      <xdr:colOff>38100</xdr:colOff>
      <xdr:row>41</xdr:row>
      <xdr:rowOff>154305</xdr:rowOff>
    </xdr:to>
    <xdr:sp macro="" textlink="">
      <xdr:nvSpPr>
        <xdr:cNvPr id="404" name="楕円 403"/>
        <xdr:cNvSpPr/>
      </xdr:nvSpPr>
      <xdr:spPr>
        <a:xfrm>
          <a:off x="16757650" y="69322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41</xdr:row>
      <xdr:rowOff>102870</xdr:rowOff>
    </xdr:from>
    <xdr:to xmlns:xdr="http://schemas.openxmlformats.org/drawingml/2006/spreadsheetDrawing">
      <xdr:col>102</xdr:col>
      <xdr:colOff>114300</xdr:colOff>
      <xdr:row>41</xdr:row>
      <xdr:rowOff>105410</xdr:rowOff>
    </xdr:to>
    <xdr:cxnSp macro="">
      <xdr:nvCxnSpPr>
        <xdr:cNvPr id="405" name="直線コネクタ 404"/>
        <xdr:cNvCxnSpPr/>
      </xdr:nvCxnSpPr>
      <xdr:spPr>
        <a:xfrm flipV="1">
          <a:off x="16802100" y="697992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128905</xdr:rowOff>
    </xdr:from>
    <xdr:ext cx="596265" cy="253365"/>
    <xdr:sp macro="" textlink="">
      <xdr:nvSpPr>
        <xdr:cNvPr id="406" name="n_1aveValue【一般廃棄物処理施設】&#10;一人当たり有形固定資産（償却資産）額"/>
        <xdr:cNvSpPr txBox="1"/>
      </xdr:nvSpPr>
      <xdr:spPr>
        <a:xfrm>
          <a:off x="18915380" y="667067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136525</xdr:rowOff>
    </xdr:from>
    <xdr:ext cx="596265" cy="253365"/>
    <xdr:sp macro="" textlink="">
      <xdr:nvSpPr>
        <xdr:cNvPr id="407" name="n_2aveValue【一般廃棄物処理施設】&#10;一人当たり有形固定資産（償却資産）額"/>
        <xdr:cNvSpPr txBox="1"/>
      </xdr:nvSpPr>
      <xdr:spPr>
        <a:xfrm>
          <a:off x="18134330" y="667829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176,001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156845</xdr:rowOff>
    </xdr:from>
    <xdr:ext cx="596265" cy="253365"/>
    <xdr:sp macro="" textlink="">
      <xdr:nvSpPr>
        <xdr:cNvPr id="408" name="n_3aveValue【一般廃棄物処理施設】&#10;一人当たり有形固定資産（償却資産）額"/>
        <xdr:cNvSpPr txBox="1"/>
      </xdr:nvSpPr>
      <xdr:spPr>
        <a:xfrm>
          <a:off x="17321530" y="669861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155575</xdr:rowOff>
    </xdr:from>
    <xdr:ext cx="596265" cy="252730"/>
    <xdr:sp macro="" textlink="">
      <xdr:nvSpPr>
        <xdr:cNvPr id="409" name="n_4aveValue【一般廃棄物処理施設】&#10;一人当たり有形固定資産（償却資産）額"/>
        <xdr:cNvSpPr txBox="1"/>
      </xdr:nvSpPr>
      <xdr:spPr>
        <a:xfrm>
          <a:off x="16527780" y="669734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157,758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41</xdr:row>
      <xdr:rowOff>127635</xdr:rowOff>
    </xdr:from>
    <xdr:ext cx="596265" cy="250825"/>
    <xdr:sp macro="" textlink="">
      <xdr:nvSpPr>
        <xdr:cNvPr id="410" name="n_1mainValue【一般廃棄物処理施設】&#10;一人当たり有形固定資産（償却資産）額"/>
        <xdr:cNvSpPr txBox="1"/>
      </xdr:nvSpPr>
      <xdr:spPr>
        <a:xfrm>
          <a:off x="18915380" y="700468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41</xdr:row>
      <xdr:rowOff>135255</xdr:rowOff>
    </xdr:from>
    <xdr:ext cx="596265" cy="253365"/>
    <xdr:sp macro="" textlink="">
      <xdr:nvSpPr>
        <xdr:cNvPr id="411" name="n_2mainValue【一般廃棄物処理施設】&#10;一人当たり有形固定資産（償却資産）額"/>
        <xdr:cNvSpPr txBox="1"/>
      </xdr:nvSpPr>
      <xdr:spPr>
        <a:xfrm>
          <a:off x="18134330" y="701230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41</xdr:row>
      <xdr:rowOff>143510</xdr:rowOff>
    </xdr:from>
    <xdr:ext cx="596265" cy="250825"/>
    <xdr:sp macro="" textlink="">
      <xdr:nvSpPr>
        <xdr:cNvPr id="412" name="n_3mainValue【一般廃棄物処理施設】&#10;一人当たり有形固定資産（償却資産）額"/>
        <xdr:cNvSpPr txBox="1"/>
      </xdr:nvSpPr>
      <xdr:spPr>
        <a:xfrm>
          <a:off x="17321530" y="702056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41</xdr:row>
      <xdr:rowOff>146050</xdr:rowOff>
    </xdr:from>
    <xdr:ext cx="596265" cy="250825"/>
    <xdr:sp macro="" textlink="">
      <xdr:nvSpPr>
        <xdr:cNvPr id="413" name="n_4mainValue【一般廃棄物処理施設】&#10;一人当たり有形固定資産（償却資産）額"/>
        <xdr:cNvSpPr txBox="1"/>
      </xdr:nvSpPr>
      <xdr:spPr>
        <a:xfrm>
          <a:off x="16527780" y="702310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111760</xdr:rowOff>
    </xdr:from>
    <xdr:to xmlns:xdr="http://schemas.openxmlformats.org/drawingml/2006/spreadsheetDrawing">
      <xdr:col>90</xdr:col>
      <xdr:colOff>25400</xdr:colOff>
      <xdr:row>50</xdr:row>
      <xdr:rowOff>61595</xdr:rowOff>
    </xdr:to>
    <xdr:sp macro="" textlink="">
      <xdr:nvSpPr>
        <xdr:cNvPr id="414" name="正方形/長方形 413"/>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86995</xdr:rowOff>
    </xdr:from>
    <xdr:to xmlns:xdr="http://schemas.openxmlformats.org/drawingml/2006/spreadsheetDrawing">
      <xdr:col>74</xdr:col>
      <xdr:colOff>0</xdr:colOff>
      <xdr:row>52</xdr:row>
      <xdr:rowOff>0</xdr:rowOff>
    </xdr:to>
    <xdr:sp macro="" textlink="">
      <xdr:nvSpPr>
        <xdr:cNvPr id="415" name="正方形/長方形 414"/>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117475</xdr:rowOff>
    </xdr:from>
    <xdr:to xmlns:xdr="http://schemas.openxmlformats.org/drawingml/2006/spreadsheetDrawing">
      <xdr:col>74</xdr:col>
      <xdr:colOff>0</xdr:colOff>
      <xdr:row>53</xdr:row>
      <xdr:rowOff>31115</xdr:rowOff>
    </xdr:to>
    <xdr:sp macro="" textlink="">
      <xdr:nvSpPr>
        <xdr:cNvPr id="416" name="正方形/長方形 415"/>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86995</xdr:rowOff>
    </xdr:from>
    <xdr:to xmlns:xdr="http://schemas.openxmlformats.org/drawingml/2006/spreadsheetDrawing">
      <xdr:col>79</xdr:col>
      <xdr:colOff>63500</xdr:colOff>
      <xdr:row>52</xdr:row>
      <xdr:rowOff>0</xdr:rowOff>
    </xdr:to>
    <xdr:sp macro="" textlink="">
      <xdr:nvSpPr>
        <xdr:cNvPr id="417" name="正方形/長方形 416"/>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117475</xdr:rowOff>
    </xdr:from>
    <xdr:to xmlns:xdr="http://schemas.openxmlformats.org/drawingml/2006/spreadsheetDrawing">
      <xdr:col>79</xdr:col>
      <xdr:colOff>63500</xdr:colOff>
      <xdr:row>53</xdr:row>
      <xdr:rowOff>31115</xdr:rowOff>
    </xdr:to>
    <xdr:sp macro="" textlink="">
      <xdr:nvSpPr>
        <xdr:cNvPr id="418" name="正方形/長方形 417"/>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86995</xdr:rowOff>
    </xdr:from>
    <xdr:to xmlns:xdr="http://schemas.openxmlformats.org/drawingml/2006/spreadsheetDrawing">
      <xdr:col>85</xdr:col>
      <xdr:colOff>63500</xdr:colOff>
      <xdr:row>52</xdr:row>
      <xdr:rowOff>0</xdr:rowOff>
    </xdr:to>
    <xdr:sp macro="" textlink="">
      <xdr:nvSpPr>
        <xdr:cNvPr id="419" name="正方形/長方形 418"/>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117475</xdr:rowOff>
    </xdr:from>
    <xdr:to xmlns:xdr="http://schemas.openxmlformats.org/drawingml/2006/spreadsheetDrawing">
      <xdr:col>85</xdr:col>
      <xdr:colOff>63500</xdr:colOff>
      <xdr:row>53</xdr:row>
      <xdr:rowOff>31115</xdr:rowOff>
    </xdr:to>
    <xdr:sp macro="" textlink="">
      <xdr:nvSpPr>
        <xdr:cNvPr id="420" name="正方形/長方形 419"/>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421" name="正方形/長方形 420"/>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8450" cy="220345"/>
    <xdr:sp macro="" textlink="">
      <xdr:nvSpPr>
        <xdr:cNvPr id="422" name="テキスト ボックス 421"/>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111760</xdr:rowOff>
    </xdr:from>
    <xdr:to xmlns:xdr="http://schemas.openxmlformats.org/drawingml/2006/spreadsheetDrawing">
      <xdr:col>89</xdr:col>
      <xdr:colOff>171450</xdr:colOff>
      <xdr:row>66</xdr:row>
      <xdr:rowOff>111760</xdr:rowOff>
    </xdr:to>
    <xdr:cxnSp macro="">
      <xdr:nvCxnSpPr>
        <xdr:cNvPr id="423" name="直線コネクタ 422"/>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140335</xdr:rowOff>
    </xdr:from>
    <xdr:ext cx="464820" cy="250825"/>
    <xdr:sp macro="" textlink="">
      <xdr:nvSpPr>
        <xdr:cNvPr id="424" name="テキスト ボックス 423"/>
        <xdr:cNvSpPr txBox="1"/>
      </xdr:nvSpPr>
      <xdr:spPr>
        <a:xfrm>
          <a:off x="1079754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74295</xdr:rowOff>
    </xdr:from>
    <xdr:to xmlns:xdr="http://schemas.openxmlformats.org/drawingml/2006/spreadsheetDrawing">
      <xdr:col>89</xdr:col>
      <xdr:colOff>171450</xdr:colOff>
      <xdr:row>64</xdr:row>
      <xdr:rowOff>74295</xdr:rowOff>
    </xdr:to>
    <xdr:cxnSp macro="">
      <xdr:nvCxnSpPr>
        <xdr:cNvPr id="425" name="直線コネクタ 424"/>
        <xdr:cNvCxnSpPr/>
      </xdr:nvCxnSpPr>
      <xdr:spPr>
        <a:xfrm>
          <a:off x="11207750" y="10807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103505</xdr:rowOff>
    </xdr:from>
    <xdr:ext cx="464820" cy="250825"/>
    <xdr:sp macro="" textlink="">
      <xdr:nvSpPr>
        <xdr:cNvPr id="426" name="テキスト ボックス 425"/>
        <xdr:cNvSpPr txBox="1"/>
      </xdr:nvSpPr>
      <xdr:spPr>
        <a:xfrm>
          <a:off x="10797540" y="10668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37465</xdr:rowOff>
    </xdr:from>
    <xdr:to xmlns:xdr="http://schemas.openxmlformats.org/drawingml/2006/spreadsheetDrawing">
      <xdr:col>89</xdr:col>
      <xdr:colOff>171450</xdr:colOff>
      <xdr:row>62</xdr:row>
      <xdr:rowOff>37465</xdr:rowOff>
    </xdr:to>
    <xdr:cxnSp macro="">
      <xdr:nvCxnSpPr>
        <xdr:cNvPr id="427" name="直線コネクタ 426"/>
        <xdr:cNvCxnSpPr/>
      </xdr:nvCxnSpPr>
      <xdr:spPr>
        <a:xfrm>
          <a:off x="11207750" y="104349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66040</xdr:rowOff>
    </xdr:from>
    <xdr:ext cx="400685" cy="250825"/>
    <xdr:sp macro="" textlink="">
      <xdr:nvSpPr>
        <xdr:cNvPr id="428" name="テキスト ボックス 427"/>
        <xdr:cNvSpPr txBox="1"/>
      </xdr:nvSpPr>
      <xdr:spPr>
        <a:xfrm>
          <a:off x="10842625" y="102958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171450</xdr:colOff>
      <xdr:row>60</xdr:row>
      <xdr:rowOff>0</xdr:rowOff>
    </xdr:to>
    <xdr:cxnSp macro="">
      <xdr:nvCxnSpPr>
        <xdr:cNvPr id="429" name="直線コネクタ 428"/>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28575</xdr:rowOff>
    </xdr:from>
    <xdr:ext cx="400685" cy="250825"/>
    <xdr:sp macro="" textlink="">
      <xdr:nvSpPr>
        <xdr:cNvPr id="430" name="テキスト ボックス 429"/>
        <xdr:cNvSpPr txBox="1"/>
      </xdr:nvSpPr>
      <xdr:spPr>
        <a:xfrm>
          <a:off x="10842625" y="99231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130175</xdr:rowOff>
    </xdr:from>
    <xdr:to xmlns:xdr="http://schemas.openxmlformats.org/drawingml/2006/spreadsheetDrawing">
      <xdr:col>89</xdr:col>
      <xdr:colOff>171450</xdr:colOff>
      <xdr:row>57</xdr:row>
      <xdr:rowOff>130175</xdr:rowOff>
    </xdr:to>
    <xdr:cxnSp macro="">
      <xdr:nvCxnSpPr>
        <xdr:cNvPr id="431" name="直線コネクタ 430"/>
        <xdr:cNvCxnSpPr/>
      </xdr:nvCxnSpPr>
      <xdr:spPr>
        <a:xfrm>
          <a:off x="11207750" y="96894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159385</xdr:rowOff>
    </xdr:from>
    <xdr:ext cx="400685" cy="250825"/>
    <xdr:sp macro="" textlink="">
      <xdr:nvSpPr>
        <xdr:cNvPr id="432" name="テキスト ボックス 431"/>
        <xdr:cNvSpPr txBox="1"/>
      </xdr:nvSpPr>
      <xdr:spPr>
        <a:xfrm>
          <a:off x="10842625" y="95510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93345</xdr:rowOff>
    </xdr:from>
    <xdr:to xmlns:xdr="http://schemas.openxmlformats.org/drawingml/2006/spreadsheetDrawing">
      <xdr:col>89</xdr:col>
      <xdr:colOff>171450</xdr:colOff>
      <xdr:row>55</xdr:row>
      <xdr:rowOff>93345</xdr:rowOff>
    </xdr:to>
    <xdr:cxnSp macro="">
      <xdr:nvCxnSpPr>
        <xdr:cNvPr id="433" name="直線コネクタ 432"/>
        <xdr:cNvCxnSpPr/>
      </xdr:nvCxnSpPr>
      <xdr:spPr>
        <a:xfrm>
          <a:off x="11207750" y="9317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121920</xdr:rowOff>
    </xdr:from>
    <xdr:ext cx="400685" cy="250825"/>
    <xdr:sp macro="" textlink="">
      <xdr:nvSpPr>
        <xdr:cNvPr id="434" name="テキスト ボックス 433"/>
        <xdr:cNvSpPr txBox="1"/>
      </xdr:nvSpPr>
      <xdr:spPr>
        <a:xfrm>
          <a:off x="10842625" y="91782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55880</xdr:rowOff>
    </xdr:from>
    <xdr:to xmlns:xdr="http://schemas.openxmlformats.org/drawingml/2006/spreadsheetDrawing">
      <xdr:col>89</xdr:col>
      <xdr:colOff>171450</xdr:colOff>
      <xdr:row>53</xdr:row>
      <xdr:rowOff>55880</xdr:rowOff>
    </xdr:to>
    <xdr:cxnSp macro="">
      <xdr:nvCxnSpPr>
        <xdr:cNvPr id="435" name="直線コネクタ 434"/>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84455</xdr:rowOff>
    </xdr:from>
    <xdr:ext cx="339090" cy="250825"/>
    <xdr:sp macro="" textlink="">
      <xdr:nvSpPr>
        <xdr:cNvPr id="436" name="テキスト ボックス 435"/>
        <xdr:cNvSpPr txBox="1"/>
      </xdr:nvSpPr>
      <xdr:spPr>
        <a:xfrm>
          <a:off x="10906760" y="880554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437" name="【保健センター・保健所】&#10;有形固定資産減価償却率グラフ枠"/>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54</xdr:row>
      <xdr:rowOff>149225</xdr:rowOff>
    </xdr:from>
    <xdr:to xmlns:xdr="http://schemas.openxmlformats.org/drawingml/2006/spreadsheetDrawing">
      <xdr:col>85</xdr:col>
      <xdr:colOff>126365</xdr:colOff>
      <xdr:row>64</xdr:row>
      <xdr:rowOff>74295</xdr:rowOff>
    </xdr:to>
    <xdr:cxnSp macro="">
      <xdr:nvCxnSpPr>
        <xdr:cNvPr id="438" name="直線コネクタ 437"/>
        <xdr:cNvCxnSpPr/>
      </xdr:nvCxnSpPr>
      <xdr:spPr>
        <a:xfrm flipV="1">
          <a:off x="14699615" y="9205595"/>
          <a:ext cx="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78105</xdr:rowOff>
    </xdr:from>
    <xdr:ext cx="467360" cy="253365"/>
    <xdr:sp macro="" textlink="">
      <xdr:nvSpPr>
        <xdr:cNvPr id="439" name="【保健センター・保健所】&#10;有形固定資産減価償却率最小値テキスト"/>
        <xdr:cNvSpPr txBox="1"/>
      </xdr:nvSpPr>
      <xdr:spPr>
        <a:xfrm>
          <a:off x="14738350" y="1081087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74295</xdr:rowOff>
    </xdr:from>
    <xdr:to xmlns:xdr="http://schemas.openxmlformats.org/drawingml/2006/spreadsheetDrawing">
      <xdr:col>86</xdr:col>
      <xdr:colOff>25400</xdr:colOff>
      <xdr:row>64</xdr:row>
      <xdr:rowOff>74295</xdr:rowOff>
    </xdr:to>
    <xdr:cxnSp macro="">
      <xdr:nvCxnSpPr>
        <xdr:cNvPr id="440" name="直線コネクタ 439"/>
        <xdr:cNvCxnSpPr/>
      </xdr:nvCxnSpPr>
      <xdr:spPr>
        <a:xfrm>
          <a:off x="14611350" y="1080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96520</xdr:rowOff>
    </xdr:from>
    <xdr:ext cx="402590" cy="253365"/>
    <xdr:sp macro="" textlink="">
      <xdr:nvSpPr>
        <xdr:cNvPr id="441" name="【保健センター・保健所】&#10;有形固定資産減価償却率最大値テキスト"/>
        <xdr:cNvSpPr txBox="1"/>
      </xdr:nvSpPr>
      <xdr:spPr>
        <a:xfrm>
          <a:off x="14738350" y="898525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149225</xdr:rowOff>
    </xdr:from>
    <xdr:to xmlns:xdr="http://schemas.openxmlformats.org/drawingml/2006/spreadsheetDrawing">
      <xdr:col>86</xdr:col>
      <xdr:colOff>25400</xdr:colOff>
      <xdr:row>54</xdr:row>
      <xdr:rowOff>149225</xdr:rowOff>
    </xdr:to>
    <xdr:cxnSp macro="">
      <xdr:nvCxnSpPr>
        <xdr:cNvPr id="442" name="直線コネクタ 441"/>
        <xdr:cNvCxnSpPr/>
      </xdr:nvCxnSpPr>
      <xdr:spPr>
        <a:xfrm>
          <a:off x="14611350" y="9205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165735</xdr:rowOff>
    </xdr:from>
    <xdr:ext cx="402590" cy="250825"/>
    <xdr:sp macro="" textlink="">
      <xdr:nvSpPr>
        <xdr:cNvPr id="443" name="【保健センター・保健所】&#10;有形固定資産減価償却率平均値テキスト"/>
        <xdr:cNvSpPr txBox="1"/>
      </xdr:nvSpPr>
      <xdr:spPr>
        <a:xfrm>
          <a:off x="14738350" y="9892665"/>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19050</xdr:rowOff>
    </xdr:from>
    <xdr:to xmlns:xdr="http://schemas.openxmlformats.org/drawingml/2006/spreadsheetDrawing">
      <xdr:col>85</xdr:col>
      <xdr:colOff>171450</xdr:colOff>
      <xdr:row>59</xdr:row>
      <xdr:rowOff>118110</xdr:rowOff>
    </xdr:to>
    <xdr:sp macro="" textlink="">
      <xdr:nvSpPr>
        <xdr:cNvPr id="444" name="フローチャート: 判断 443"/>
        <xdr:cNvSpPr/>
      </xdr:nvSpPr>
      <xdr:spPr>
        <a:xfrm>
          <a:off x="14649450" y="99136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151130</xdr:rowOff>
    </xdr:from>
    <xdr:to xmlns:xdr="http://schemas.openxmlformats.org/drawingml/2006/spreadsheetDrawing">
      <xdr:col>81</xdr:col>
      <xdr:colOff>101600</xdr:colOff>
      <xdr:row>59</xdr:row>
      <xdr:rowOff>83185</xdr:rowOff>
    </xdr:to>
    <xdr:sp macro="" textlink="">
      <xdr:nvSpPr>
        <xdr:cNvPr id="445" name="フローチャート: 判断 444"/>
        <xdr:cNvSpPr/>
      </xdr:nvSpPr>
      <xdr:spPr>
        <a:xfrm>
          <a:off x="13887450" y="98780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144145</xdr:rowOff>
    </xdr:from>
    <xdr:to xmlns:xdr="http://schemas.openxmlformats.org/drawingml/2006/spreadsheetDrawing">
      <xdr:col>76</xdr:col>
      <xdr:colOff>165100</xdr:colOff>
      <xdr:row>59</xdr:row>
      <xdr:rowOff>75565</xdr:rowOff>
    </xdr:to>
    <xdr:sp macro="" textlink="">
      <xdr:nvSpPr>
        <xdr:cNvPr id="446" name="フローチャート: 判断 445"/>
        <xdr:cNvSpPr/>
      </xdr:nvSpPr>
      <xdr:spPr>
        <a:xfrm>
          <a:off x="13093700" y="9871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156845</xdr:rowOff>
    </xdr:from>
    <xdr:to xmlns:xdr="http://schemas.openxmlformats.org/drawingml/2006/spreadsheetDrawing">
      <xdr:col>72</xdr:col>
      <xdr:colOff>38100</xdr:colOff>
      <xdr:row>59</xdr:row>
      <xdr:rowOff>88900</xdr:rowOff>
    </xdr:to>
    <xdr:sp macro="" textlink="">
      <xdr:nvSpPr>
        <xdr:cNvPr id="447" name="フローチャート: 判断 446"/>
        <xdr:cNvSpPr/>
      </xdr:nvSpPr>
      <xdr:spPr>
        <a:xfrm>
          <a:off x="12299950" y="98837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121920</xdr:rowOff>
    </xdr:from>
    <xdr:to xmlns:xdr="http://schemas.openxmlformats.org/drawingml/2006/spreadsheetDrawing">
      <xdr:col>67</xdr:col>
      <xdr:colOff>101600</xdr:colOff>
      <xdr:row>59</xdr:row>
      <xdr:rowOff>53340</xdr:rowOff>
    </xdr:to>
    <xdr:sp macro="" textlink="">
      <xdr:nvSpPr>
        <xdr:cNvPr id="448" name="フローチャート: 判断 447"/>
        <xdr:cNvSpPr/>
      </xdr:nvSpPr>
      <xdr:spPr>
        <a:xfrm>
          <a:off x="11487150" y="9848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109220</xdr:rowOff>
    </xdr:from>
    <xdr:ext cx="762000" cy="250825"/>
    <xdr:sp macro="" textlink="">
      <xdr:nvSpPr>
        <xdr:cNvPr id="449" name="テキスト ボックス 448"/>
        <xdr:cNvSpPr txBox="1"/>
      </xdr:nvSpPr>
      <xdr:spPr>
        <a:xfrm>
          <a:off x="1452880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109220</xdr:rowOff>
    </xdr:from>
    <xdr:ext cx="759460" cy="250825"/>
    <xdr:sp macro="" textlink="">
      <xdr:nvSpPr>
        <xdr:cNvPr id="450" name="テキスト ボックス 449"/>
        <xdr:cNvSpPr txBox="1"/>
      </xdr:nvSpPr>
      <xdr:spPr>
        <a:xfrm>
          <a:off x="137668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109220</xdr:rowOff>
    </xdr:from>
    <xdr:ext cx="762000" cy="250825"/>
    <xdr:sp macro="" textlink="">
      <xdr:nvSpPr>
        <xdr:cNvPr id="451" name="テキスト ボックス 450"/>
        <xdr:cNvSpPr txBox="1"/>
      </xdr:nvSpPr>
      <xdr:spPr>
        <a:xfrm>
          <a:off x="129730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66</xdr:row>
      <xdr:rowOff>109220</xdr:rowOff>
    </xdr:from>
    <xdr:ext cx="762000" cy="250825"/>
    <xdr:sp macro="" textlink="">
      <xdr:nvSpPr>
        <xdr:cNvPr id="452" name="テキスト ボックス 451"/>
        <xdr:cNvSpPr txBox="1"/>
      </xdr:nvSpPr>
      <xdr:spPr>
        <a:xfrm>
          <a:off x="121729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109220</xdr:rowOff>
    </xdr:from>
    <xdr:ext cx="759460" cy="250825"/>
    <xdr:sp macro="" textlink="">
      <xdr:nvSpPr>
        <xdr:cNvPr id="453" name="テキスト ボックス 452"/>
        <xdr:cNvSpPr txBox="1"/>
      </xdr:nvSpPr>
      <xdr:spPr>
        <a:xfrm>
          <a:off x="113665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125730</xdr:rowOff>
    </xdr:from>
    <xdr:to xmlns:xdr="http://schemas.openxmlformats.org/drawingml/2006/spreadsheetDrawing">
      <xdr:col>85</xdr:col>
      <xdr:colOff>171450</xdr:colOff>
      <xdr:row>59</xdr:row>
      <xdr:rowOff>57150</xdr:rowOff>
    </xdr:to>
    <xdr:sp macro="" textlink="">
      <xdr:nvSpPr>
        <xdr:cNvPr id="454" name="楕円 453"/>
        <xdr:cNvSpPr/>
      </xdr:nvSpPr>
      <xdr:spPr>
        <a:xfrm>
          <a:off x="14649450" y="98526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147955</xdr:rowOff>
    </xdr:from>
    <xdr:ext cx="402590" cy="250825"/>
    <xdr:sp macro="" textlink="">
      <xdr:nvSpPr>
        <xdr:cNvPr id="455" name="【保健センター・保健所】&#10;有形固定資産減価償却率該当値テキスト"/>
        <xdr:cNvSpPr txBox="1"/>
      </xdr:nvSpPr>
      <xdr:spPr>
        <a:xfrm>
          <a:off x="14738350" y="970724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86360</xdr:rowOff>
    </xdr:from>
    <xdr:to xmlns:xdr="http://schemas.openxmlformats.org/drawingml/2006/spreadsheetDrawing">
      <xdr:col>81</xdr:col>
      <xdr:colOff>101600</xdr:colOff>
      <xdr:row>59</xdr:row>
      <xdr:rowOff>17780</xdr:rowOff>
    </xdr:to>
    <xdr:sp macro="" textlink="">
      <xdr:nvSpPr>
        <xdr:cNvPr id="456" name="楕円 455"/>
        <xdr:cNvSpPr/>
      </xdr:nvSpPr>
      <xdr:spPr>
        <a:xfrm>
          <a:off x="13887450" y="9813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135890</xdr:rowOff>
    </xdr:from>
    <xdr:to xmlns:xdr="http://schemas.openxmlformats.org/drawingml/2006/spreadsheetDrawing">
      <xdr:col>85</xdr:col>
      <xdr:colOff>127000</xdr:colOff>
      <xdr:row>59</xdr:row>
      <xdr:rowOff>6985</xdr:rowOff>
    </xdr:to>
    <xdr:cxnSp macro="">
      <xdr:nvCxnSpPr>
        <xdr:cNvPr id="457" name="直線コネクタ 456"/>
        <xdr:cNvCxnSpPr/>
      </xdr:nvCxnSpPr>
      <xdr:spPr>
        <a:xfrm>
          <a:off x="13938250" y="9862820"/>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47625</xdr:rowOff>
    </xdr:from>
    <xdr:to xmlns:xdr="http://schemas.openxmlformats.org/drawingml/2006/spreadsheetDrawing">
      <xdr:col>76</xdr:col>
      <xdr:colOff>165100</xdr:colOff>
      <xdr:row>58</xdr:row>
      <xdr:rowOff>146685</xdr:rowOff>
    </xdr:to>
    <xdr:sp macro="" textlink="">
      <xdr:nvSpPr>
        <xdr:cNvPr id="458" name="楕円 457"/>
        <xdr:cNvSpPr/>
      </xdr:nvSpPr>
      <xdr:spPr>
        <a:xfrm>
          <a:off x="13093700" y="9774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96520</xdr:rowOff>
    </xdr:from>
    <xdr:to xmlns:xdr="http://schemas.openxmlformats.org/drawingml/2006/spreadsheetDrawing">
      <xdr:col>81</xdr:col>
      <xdr:colOff>50800</xdr:colOff>
      <xdr:row>58</xdr:row>
      <xdr:rowOff>135890</xdr:rowOff>
    </xdr:to>
    <xdr:cxnSp macro="">
      <xdr:nvCxnSpPr>
        <xdr:cNvPr id="459" name="直線コネクタ 458"/>
        <xdr:cNvCxnSpPr/>
      </xdr:nvCxnSpPr>
      <xdr:spPr>
        <a:xfrm>
          <a:off x="13144500" y="9823450"/>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12065</xdr:rowOff>
    </xdr:from>
    <xdr:to xmlns:xdr="http://schemas.openxmlformats.org/drawingml/2006/spreadsheetDrawing">
      <xdr:col>72</xdr:col>
      <xdr:colOff>38100</xdr:colOff>
      <xdr:row>58</xdr:row>
      <xdr:rowOff>111125</xdr:rowOff>
    </xdr:to>
    <xdr:sp macro="" textlink="">
      <xdr:nvSpPr>
        <xdr:cNvPr id="460" name="楕円 459"/>
        <xdr:cNvSpPr/>
      </xdr:nvSpPr>
      <xdr:spPr>
        <a:xfrm>
          <a:off x="12299950" y="9738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58</xdr:row>
      <xdr:rowOff>61595</xdr:rowOff>
    </xdr:from>
    <xdr:to xmlns:xdr="http://schemas.openxmlformats.org/drawingml/2006/spreadsheetDrawing">
      <xdr:col>76</xdr:col>
      <xdr:colOff>114300</xdr:colOff>
      <xdr:row>58</xdr:row>
      <xdr:rowOff>96520</xdr:rowOff>
    </xdr:to>
    <xdr:cxnSp macro="">
      <xdr:nvCxnSpPr>
        <xdr:cNvPr id="461" name="直線コネクタ 460"/>
        <xdr:cNvCxnSpPr/>
      </xdr:nvCxnSpPr>
      <xdr:spPr>
        <a:xfrm>
          <a:off x="12344400" y="9788525"/>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154940</xdr:rowOff>
    </xdr:from>
    <xdr:to xmlns:xdr="http://schemas.openxmlformats.org/drawingml/2006/spreadsheetDrawing">
      <xdr:col>67</xdr:col>
      <xdr:colOff>101600</xdr:colOff>
      <xdr:row>58</xdr:row>
      <xdr:rowOff>86995</xdr:rowOff>
    </xdr:to>
    <xdr:sp macro="" textlink="">
      <xdr:nvSpPr>
        <xdr:cNvPr id="462" name="楕円 461"/>
        <xdr:cNvSpPr/>
      </xdr:nvSpPr>
      <xdr:spPr>
        <a:xfrm>
          <a:off x="11487150" y="97142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37465</xdr:rowOff>
    </xdr:from>
    <xdr:to xmlns:xdr="http://schemas.openxmlformats.org/drawingml/2006/spreadsheetDrawing">
      <xdr:col>71</xdr:col>
      <xdr:colOff>171450</xdr:colOff>
      <xdr:row>58</xdr:row>
      <xdr:rowOff>61595</xdr:rowOff>
    </xdr:to>
    <xdr:cxnSp macro="">
      <xdr:nvCxnSpPr>
        <xdr:cNvPr id="463" name="直線コネクタ 462"/>
        <xdr:cNvCxnSpPr/>
      </xdr:nvCxnSpPr>
      <xdr:spPr>
        <a:xfrm>
          <a:off x="11537950" y="9764395"/>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74295</xdr:rowOff>
    </xdr:from>
    <xdr:ext cx="402590" cy="252095"/>
    <xdr:sp macro="" textlink="">
      <xdr:nvSpPr>
        <xdr:cNvPr id="464" name="n_1aveValue【保健センター・保健所】&#10;有形固定資産減価償却率"/>
        <xdr:cNvSpPr txBox="1"/>
      </xdr:nvSpPr>
      <xdr:spPr>
        <a:xfrm>
          <a:off x="13742035" y="9968865"/>
          <a:ext cx="402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67310</xdr:rowOff>
    </xdr:from>
    <xdr:ext cx="402590" cy="250825"/>
    <xdr:sp macro="" textlink="">
      <xdr:nvSpPr>
        <xdr:cNvPr id="465" name="n_2aveValue【保健センター・保健所】&#10;有形固定資産減価償却率"/>
        <xdr:cNvSpPr txBox="1"/>
      </xdr:nvSpPr>
      <xdr:spPr>
        <a:xfrm>
          <a:off x="12960985" y="99618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80010</xdr:rowOff>
    </xdr:from>
    <xdr:ext cx="405130" cy="253365"/>
    <xdr:sp macro="" textlink="">
      <xdr:nvSpPr>
        <xdr:cNvPr id="466" name="n_3aveValue【保健センター・保健所】&#10;有形固定資産減価償却率"/>
        <xdr:cNvSpPr txBox="1"/>
      </xdr:nvSpPr>
      <xdr:spPr>
        <a:xfrm>
          <a:off x="12167235" y="99745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44450</xdr:rowOff>
    </xdr:from>
    <xdr:ext cx="402590" cy="253365"/>
    <xdr:sp macro="" textlink="">
      <xdr:nvSpPr>
        <xdr:cNvPr id="467" name="n_4aveValue【保健センター・保健所】&#10;有形固定資産減価償却率"/>
        <xdr:cNvSpPr txBox="1"/>
      </xdr:nvSpPr>
      <xdr:spPr>
        <a:xfrm>
          <a:off x="11354435" y="99390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34290</xdr:rowOff>
    </xdr:from>
    <xdr:ext cx="402590" cy="250825"/>
    <xdr:sp macro="" textlink="">
      <xdr:nvSpPr>
        <xdr:cNvPr id="468" name="n_1mainValue【保健センター・保健所】&#10;有形固定資産減価償却率"/>
        <xdr:cNvSpPr txBox="1"/>
      </xdr:nvSpPr>
      <xdr:spPr>
        <a:xfrm>
          <a:off x="13742035" y="95935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162560</xdr:rowOff>
    </xdr:from>
    <xdr:ext cx="402590" cy="250825"/>
    <xdr:sp macro="" textlink="">
      <xdr:nvSpPr>
        <xdr:cNvPr id="469" name="n_2mainValue【保健センター・保健所】&#10;有形固定資産減価償却率"/>
        <xdr:cNvSpPr txBox="1"/>
      </xdr:nvSpPr>
      <xdr:spPr>
        <a:xfrm>
          <a:off x="12960985" y="955421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127635</xdr:rowOff>
    </xdr:from>
    <xdr:ext cx="405130" cy="250825"/>
    <xdr:sp macro="" textlink="">
      <xdr:nvSpPr>
        <xdr:cNvPr id="470" name="n_3mainValue【保健センター・保健所】&#10;有形固定資産減価償却率"/>
        <xdr:cNvSpPr txBox="1"/>
      </xdr:nvSpPr>
      <xdr:spPr>
        <a:xfrm>
          <a:off x="12167235" y="951928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103505</xdr:rowOff>
    </xdr:from>
    <xdr:ext cx="402590" cy="250825"/>
    <xdr:sp macro="" textlink="">
      <xdr:nvSpPr>
        <xdr:cNvPr id="471" name="n_4mainValue【保健センター・保健所】&#10;有形固定資産減価償却率"/>
        <xdr:cNvSpPr txBox="1"/>
      </xdr:nvSpPr>
      <xdr:spPr>
        <a:xfrm>
          <a:off x="11354435" y="94951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111760</xdr:rowOff>
    </xdr:from>
    <xdr:to xmlns:xdr="http://schemas.openxmlformats.org/drawingml/2006/spreadsheetDrawing">
      <xdr:col>120</xdr:col>
      <xdr:colOff>152400</xdr:colOff>
      <xdr:row>50</xdr:row>
      <xdr:rowOff>61595</xdr:rowOff>
    </xdr:to>
    <xdr:sp macro="" textlink="">
      <xdr:nvSpPr>
        <xdr:cNvPr id="472" name="正方形/長方形 471"/>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86995</xdr:rowOff>
    </xdr:from>
    <xdr:to xmlns:xdr="http://schemas.openxmlformats.org/drawingml/2006/spreadsheetDrawing">
      <xdr:col>104</xdr:col>
      <xdr:colOff>127000</xdr:colOff>
      <xdr:row>52</xdr:row>
      <xdr:rowOff>0</xdr:rowOff>
    </xdr:to>
    <xdr:sp macro="" textlink="">
      <xdr:nvSpPr>
        <xdr:cNvPr id="473" name="正方形/長方形 472"/>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117475</xdr:rowOff>
    </xdr:from>
    <xdr:to xmlns:xdr="http://schemas.openxmlformats.org/drawingml/2006/spreadsheetDrawing">
      <xdr:col>104</xdr:col>
      <xdr:colOff>127000</xdr:colOff>
      <xdr:row>53</xdr:row>
      <xdr:rowOff>31115</xdr:rowOff>
    </xdr:to>
    <xdr:sp macro="" textlink="">
      <xdr:nvSpPr>
        <xdr:cNvPr id="474" name="正方形/長方形 473"/>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86995</xdr:rowOff>
    </xdr:from>
    <xdr:to xmlns:xdr="http://schemas.openxmlformats.org/drawingml/2006/spreadsheetDrawing">
      <xdr:col>110</xdr:col>
      <xdr:colOff>0</xdr:colOff>
      <xdr:row>52</xdr:row>
      <xdr:rowOff>0</xdr:rowOff>
    </xdr:to>
    <xdr:sp macro="" textlink="">
      <xdr:nvSpPr>
        <xdr:cNvPr id="475" name="正方形/長方形 474"/>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117475</xdr:rowOff>
    </xdr:from>
    <xdr:to xmlns:xdr="http://schemas.openxmlformats.org/drawingml/2006/spreadsheetDrawing">
      <xdr:col>110</xdr:col>
      <xdr:colOff>0</xdr:colOff>
      <xdr:row>53</xdr:row>
      <xdr:rowOff>31115</xdr:rowOff>
    </xdr:to>
    <xdr:sp macro="" textlink="">
      <xdr:nvSpPr>
        <xdr:cNvPr id="476" name="正方形/長方形 475"/>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86995</xdr:rowOff>
    </xdr:from>
    <xdr:to xmlns:xdr="http://schemas.openxmlformats.org/drawingml/2006/spreadsheetDrawing">
      <xdr:col>116</xdr:col>
      <xdr:colOff>0</xdr:colOff>
      <xdr:row>52</xdr:row>
      <xdr:rowOff>0</xdr:rowOff>
    </xdr:to>
    <xdr:sp macro="" textlink="">
      <xdr:nvSpPr>
        <xdr:cNvPr id="477" name="正方形/長方形 476"/>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117475</xdr:rowOff>
    </xdr:from>
    <xdr:to xmlns:xdr="http://schemas.openxmlformats.org/drawingml/2006/spreadsheetDrawing">
      <xdr:col>116</xdr:col>
      <xdr:colOff>0</xdr:colOff>
      <xdr:row>53</xdr:row>
      <xdr:rowOff>31115</xdr:rowOff>
    </xdr:to>
    <xdr:sp macro="" textlink="">
      <xdr:nvSpPr>
        <xdr:cNvPr id="478" name="正方形/長方形 477"/>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479" name="正方形/長方形 478"/>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7345" cy="220345"/>
    <xdr:sp macro="" textlink="">
      <xdr:nvSpPr>
        <xdr:cNvPr id="480" name="テキスト ボックス 479"/>
        <xdr:cNvSpPr txBox="1"/>
      </xdr:nvSpPr>
      <xdr:spPr>
        <a:xfrm>
          <a:off x="16440150" y="875855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111760</xdr:rowOff>
    </xdr:from>
    <xdr:to xmlns:xdr="http://schemas.openxmlformats.org/drawingml/2006/spreadsheetDrawing">
      <xdr:col>120</xdr:col>
      <xdr:colOff>114300</xdr:colOff>
      <xdr:row>66</xdr:row>
      <xdr:rowOff>111760</xdr:rowOff>
    </xdr:to>
    <xdr:cxnSp macro="">
      <xdr:nvCxnSpPr>
        <xdr:cNvPr id="481" name="直線コネクタ 480"/>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63</xdr:row>
      <xdr:rowOff>55880</xdr:rowOff>
    </xdr:to>
    <xdr:cxnSp macro="">
      <xdr:nvCxnSpPr>
        <xdr:cNvPr id="482" name="直線コネクタ 481"/>
        <xdr:cNvCxnSpPr/>
      </xdr:nvCxnSpPr>
      <xdr:spPr>
        <a:xfrm>
          <a:off x="16459200" y="10621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84455</xdr:rowOff>
    </xdr:from>
    <xdr:ext cx="464820" cy="250825"/>
    <xdr:sp macro="" textlink="">
      <xdr:nvSpPr>
        <xdr:cNvPr id="483" name="テキスト ボックス 482"/>
        <xdr:cNvSpPr txBox="1"/>
      </xdr:nvSpPr>
      <xdr:spPr>
        <a:xfrm>
          <a:off x="16048990" y="104819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84" name="直線コネクタ 483"/>
        <xdr:cNvCxnSpPr/>
      </xdr:nvCxnSpPr>
      <xdr:spPr>
        <a:xfrm>
          <a:off x="164592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28575</xdr:rowOff>
    </xdr:from>
    <xdr:ext cx="464820" cy="250825"/>
    <xdr:sp macro="" textlink="">
      <xdr:nvSpPr>
        <xdr:cNvPr id="485" name="テキスト ボックス 484"/>
        <xdr:cNvSpPr txBox="1"/>
      </xdr:nvSpPr>
      <xdr:spPr>
        <a:xfrm>
          <a:off x="16048990" y="99231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111760</xdr:rowOff>
    </xdr:from>
    <xdr:to xmlns:xdr="http://schemas.openxmlformats.org/drawingml/2006/spreadsheetDrawing">
      <xdr:col>120</xdr:col>
      <xdr:colOff>114300</xdr:colOff>
      <xdr:row>56</xdr:row>
      <xdr:rowOff>111760</xdr:rowOff>
    </xdr:to>
    <xdr:cxnSp macro="">
      <xdr:nvCxnSpPr>
        <xdr:cNvPr id="486" name="直線コネクタ 485"/>
        <xdr:cNvCxnSpPr/>
      </xdr:nvCxnSpPr>
      <xdr:spPr>
        <a:xfrm>
          <a:off x="16459200" y="9503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140335</xdr:rowOff>
    </xdr:from>
    <xdr:ext cx="464820" cy="250825"/>
    <xdr:sp macro="" textlink="">
      <xdr:nvSpPr>
        <xdr:cNvPr id="487" name="テキスト ボックス 486"/>
        <xdr:cNvSpPr txBox="1"/>
      </xdr:nvSpPr>
      <xdr:spPr>
        <a:xfrm>
          <a:off x="16048990" y="93643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114300</xdr:colOff>
      <xdr:row>53</xdr:row>
      <xdr:rowOff>55880</xdr:rowOff>
    </xdr:to>
    <xdr:cxnSp macro="">
      <xdr:nvCxnSpPr>
        <xdr:cNvPr id="488" name="直線コネクタ 487"/>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84455</xdr:rowOff>
    </xdr:from>
    <xdr:ext cx="464820" cy="250825"/>
    <xdr:sp macro="" textlink="">
      <xdr:nvSpPr>
        <xdr:cNvPr id="489" name="テキスト ボックス 488"/>
        <xdr:cNvSpPr txBox="1"/>
      </xdr:nvSpPr>
      <xdr:spPr>
        <a:xfrm>
          <a:off x="16048990" y="8805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490" name="【保健センター・保健所】&#10;一人当たり面積グラフ枠"/>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146050</xdr:rowOff>
    </xdr:from>
    <xdr:to xmlns:xdr="http://schemas.openxmlformats.org/drawingml/2006/spreadsheetDrawing">
      <xdr:col>116</xdr:col>
      <xdr:colOff>62865</xdr:colOff>
      <xdr:row>63</xdr:row>
      <xdr:rowOff>45720</xdr:rowOff>
    </xdr:to>
    <xdr:cxnSp macro="">
      <xdr:nvCxnSpPr>
        <xdr:cNvPr id="491" name="直線コネクタ 490"/>
        <xdr:cNvCxnSpPr/>
      </xdr:nvCxnSpPr>
      <xdr:spPr>
        <a:xfrm flipV="1">
          <a:off x="19951065" y="9370060"/>
          <a:ext cx="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50165</xdr:rowOff>
    </xdr:from>
    <xdr:ext cx="467360" cy="250825"/>
    <xdr:sp macro="" textlink="">
      <xdr:nvSpPr>
        <xdr:cNvPr id="492" name="【保健センター・保健所】&#10;一人当たり面積最小値テキスト"/>
        <xdr:cNvSpPr txBox="1"/>
      </xdr:nvSpPr>
      <xdr:spPr>
        <a:xfrm>
          <a:off x="19989800" y="1061529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45720</xdr:rowOff>
    </xdr:from>
    <xdr:to xmlns:xdr="http://schemas.openxmlformats.org/drawingml/2006/spreadsheetDrawing">
      <xdr:col>116</xdr:col>
      <xdr:colOff>152400</xdr:colOff>
      <xdr:row>63</xdr:row>
      <xdr:rowOff>45720</xdr:rowOff>
    </xdr:to>
    <xdr:cxnSp macro="">
      <xdr:nvCxnSpPr>
        <xdr:cNvPr id="493" name="直線コネクタ 492"/>
        <xdr:cNvCxnSpPr/>
      </xdr:nvCxnSpPr>
      <xdr:spPr>
        <a:xfrm>
          <a:off x="19881850" y="10610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93980</xdr:rowOff>
    </xdr:from>
    <xdr:ext cx="467360" cy="253365"/>
    <xdr:sp macro="" textlink="">
      <xdr:nvSpPr>
        <xdr:cNvPr id="494" name="【保健センター・保健所】&#10;一人当たり面積最大値テキスト"/>
        <xdr:cNvSpPr txBox="1"/>
      </xdr:nvSpPr>
      <xdr:spPr>
        <a:xfrm>
          <a:off x="19989800" y="915035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146050</xdr:rowOff>
    </xdr:from>
    <xdr:to xmlns:xdr="http://schemas.openxmlformats.org/drawingml/2006/spreadsheetDrawing">
      <xdr:col>116</xdr:col>
      <xdr:colOff>152400</xdr:colOff>
      <xdr:row>55</xdr:row>
      <xdr:rowOff>146050</xdr:rowOff>
    </xdr:to>
    <xdr:cxnSp macro="">
      <xdr:nvCxnSpPr>
        <xdr:cNvPr id="495" name="直線コネクタ 494"/>
        <xdr:cNvCxnSpPr/>
      </xdr:nvCxnSpPr>
      <xdr:spPr>
        <a:xfrm>
          <a:off x="19881850" y="93700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38100</xdr:rowOff>
    </xdr:from>
    <xdr:ext cx="467360" cy="253365"/>
    <xdr:sp macro="" textlink="">
      <xdr:nvSpPr>
        <xdr:cNvPr id="496" name="【保健センター・保健所】&#10;一人当たり面積平均値テキスト"/>
        <xdr:cNvSpPr txBox="1"/>
      </xdr:nvSpPr>
      <xdr:spPr>
        <a:xfrm>
          <a:off x="19989800" y="10267950"/>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59055</xdr:rowOff>
    </xdr:from>
    <xdr:to xmlns:xdr="http://schemas.openxmlformats.org/drawingml/2006/spreadsheetDrawing">
      <xdr:col>116</xdr:col>
      <xdr:colOff>114300</xdr:colOff>
      <xdr:row>61</xdr:row>
      <xdr:rowOff>158750</xdr:rowOff>
    </xdr:to>
    <xdr:sp macro="" textlink="">
      <xdr:nvSpPr>
        <xdr:cNvPr id="497" name="フローチャート: 判断 496"/>
        <xdr:cNvSpPr/>
      </xdr:nvSpPr>
      <xdr:spPr>
        <a:xfrm>
          <a:off x="19900900" y="10288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78105</xdr:rowOff>
    </xdr:from>
    <xdr:to xmlns:xdr="http://schemas.openxmlformats.org/drawingml/2006/spreadsheetDrawing">
      <xdr:col>112</xdr:col>
      <xdr:colOff>38100</xdr:colOff>
      <xdr:row>62</xdr:row>
      <xdr:rowOff>10160</xdr:rowOff>
    </xdr:to>
    <xdr:sp macro="" textlink="">
      <xdr:nvSpPr>
        <xdr:cNvPr id="498" name="フローチャート: 判断 497"/>
        <xdr:cNvSpPr/>
      </xdr:nvSpPr>
      <xdr:spPr>
        <a:xfrm>
          <a:off x="19157950" y="103079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88265</xdr:rowOff>
    </xdr:from>
    <xdr:to xmlns:xdr="http://schemas.openxmlformats.org/drawingml/2006/spreadsheetDrawing">
      <xdr:col>107</xdr:col>
      <xdr:colOff>101600</xdr:colOff>
      <xdr:row>62</xdr:row>
      <xdr:rowOff>19685</xdr:rowOff>
    </xdr:to>
    <xdr:sp macro="" textlink="">
      <xdr:nvSpPr>
        <xdr:cNvPr id="499" name="フローチャート: 判断 498"/>
        <xdr:cNvSpPr/>
      </xdr:nvSpPr>
      <xdr:spPr>
        <a:xfrm>
          <a:off x="18345150" y="10318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105410</xdr:rowOff>
    </xdr:from>
    <xdr:to xmlns:xdr="http://schemas.openxmlformats.org/drawingml/2006/spreadsheetDrawing">
      <xdr:col>102</xdr:col>
      <xdr:colOff>165100</xdr:colOff>
      <xdr:row>62</xdr:row>
      <xdr:rowOff>36830</xdr:rowOff>
    </xdr:to>
    <xdr:sp macro="" textlink="">
      <xdr:nvSpPr>
        <xdr:cNvPr id="500" name="フローチャート: 判断 499"/>
        <xdr:cNvSpPr/>
      </xdr:nvSpPr>
      <xdr:spPr>
        <a:xfrm>
          <a:off x="17551400" y="10335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114300</xdr:rowOff>
    </xdr:from>
    <xdr:to xmlns:xdr="http://schemas.openxmlformats.org/drawingml/2006/spreadsheetDrawing">
      <xdr:col>98</xdr:col>
      <xdr:colOff>38100</xdr:colOff>
      <xdr:row>62</xdr:row>
      <xdr:rowOff>45720</xdr:rowOff>
    </xdr:to>
    <xdr:sp macro="" textlink="">
      <xdr:nvSpPr>
        <xdr:cNvPr id="501" name="フローチャート: 判断 500"/>
        <xdr:cNvSpPr/>
      </xdr:nvSpPr>
      <xdr:spPr>
        <a:xfrm>
          <a:off x="16757650" y="103441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109220</xdr:rowOff>
    </xdr:from>
    <xdr:ext cx="762000" cy="250825"/>
    <xdr:sp macro="" textlink="">
      <xdr:nvSpPr>
        <xdr:cNvPr id="502" name="テキスト ボックス 501"/>
        <xdr:cNvSpPr txBox="1"/>
      </xdr:nvSpPr>
      <xdr:spPr>
        <a:xfrm>
          <a:off x="19780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66</xdr:row>
      <xdr:rowOff>109220</xdr:rowOff>
    </xdr:from>
    <xdr:ext cx="762000" cy="250825"/>
    <xdr:sp macro="" textlink="">
      <xdr:nvSpPr>
        <xdr:cNvPr id="503" name="テキスト ボックス 502"/>
        <xdr:cNvSpPr txBox="1"/>
      </xdr:nvSpPr>
      <xdr:spPr>
        <a:xfrm>
          <a:off x="190309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109220</xdr:rowOff>
    </xdr:from>
    <xdr:ext cx="759460" cy="250825"/>
    <xdr:sp macro="" textlink="">
      <xdr:nvSpPr>
        <xdr:cNvPr id="504" name="テキスト ボックス 503"/>
        <xdr:cNvSpPr txBox="1"/>
      </xdr:nvSpPr>
      <xdr:spPr>
        <a:xfrm>
          <a:off x="182245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109220</xdr:rowOff>
    </xdr:from>
    <xdr:ext cx="762000" cy="250825"/>
    <xdr:sp macro="" textlink="">
      <xdr:nvSpPr>
        <xdr:cNvPr id="505" name="テキスト ボックス 504"/>
        <xdr:cNvSpPr txBox="1"/>
      </xdr:nvSpPr>
      <xdr:spPr>
        <a:xfrm>
          <a:off x="174307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66</xdr:row>
      <xdr:rowOff>109220</xdr:rowOff>
    </xdr:from>
    <xdr:ext cx="762000" cy="250825"/>
    <xdr:sp macro="" textlink="">
      <xdr:nvSpPr>
        <xdr:cNvPr id="506" name="テキスト ボックス 505"/>
        <xdr:cNvSpPr txBox="1"/>
      </xdr:nvSpPr>
      <xdr:spPr>
        <a:xfrm>
          <a:off x="166306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24130</xdr:rowOff>
    </xdr:from>
    <xdr:to xmlns:xdr="http://schemas.openxmlformats.org/drawingml/2006/spreadsheetDrawing">
      <xdr:col>116</xdr:col>
      <xdr:colOff>114300</xdr:colOff>
      <xdr:row>59</xdr:row>
      <xdr:rowOff>123825</xdr:rowOff>
    </xdr:to>
    <xdr:sp macro="" textlink="">
      <xdr:nvSpPr>
        <xdr:cNvPr id="507" name="楕円 506"/>
        <xdr:cNvSpPr/>
      </xdr:nvSpPr>
      <xdr:spPr>
        <a:xfrm>
          <a:off x="19900900" y="99187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46990</xdr:rowOff>
    </xdr:from>
    <xdr:ext cx="467360" cy="250825"/>
    <xdr:sp macro="" textlink="">
      <xdr:nvSpPr>
        <xdr:cNvPr id="508" name="【保健センター・保健所】&#10;一人当たり面積該当値テキスト"/>
        <xdr:cNvSpPr txBox="1"/>
      </xdr:nvSpPr>
      <xdr:spPr>
        <a:xfrm>
          <a:off x="19989800" y="977392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41275</xdr:rowOff>
    </xdr:from>
    <xdr:to xmlns:xdr="http://schemas.openxmlformats.org/drawingml/2006/spreadsheetDrawing">
      <xdr:col>112</xdr:col>
      <xdr:colOff>38100</xdr:colOff>
      <xdr:row>59</xdr:row>
      <xdr:rowOff>140970</xdr:rowOff>
    </xdr:to>
    <xdr:sp macro="" textlink="">
      <xdr:nvSpPr>
        <xdr:cNvPr id="509" name="楕円 508"/>
        <xdr:cNvSpPr/>
      </xdr:nvSpPr>
      <xdr:spPr>
        <a:xfrm>
          <a:off x="19157950" y="99358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59</xdr:row>
      <xdr:rowOff>73660</xdr:rowOff>
    </xdr:from>
    <xdr:to xmlns:xdr="http://schemas.openxmlformats.org/drawingml/2006/spreadsheetDrawing">
      <xdr:col>116</xdr:col>
      <xdr:colOff>63500</xdr:colOff>
      <xdr:row>59</xdr:row>
      <xdr:rowOff>91440</xdr:rowOff>
    </xdr:to>
    <xdr:cxnSp macro="">
      <xdr:nvCxnSpPr>
        <xdr:cNvPr id="510" name="直線コネクタ 509"/>
        <xdr:cNvCxnSpPr/>
      </xdr:nvCxnSpPr>
      <xdr:spPr>
        <a:xfrm flipV="1">
          <a:off x="19202400" y="9968230"/>
          <a:ext cx="7493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54610</xdr:rowOff>
    </xdr:from>
    <xdr:to xmlns:xdr="http://schemas.openxmlformats.org/drawingml/2006/spreadsheetDrawing">
      <xdr:col>107</xdr:col>
      <xdr:colOff>101600</xdr:colOff>
      <xdr:row>59</xdr:row>
      <xdr:rowOff>153670</xdr:rowOff>
    </xdr:to>
    <xdr:sp macro="" textlink="">
      <xdr:nvSpPr>
        <xdr:cNvPr id="511" name="楕円 510"/>
        <xdr:cNvSpPr/>
      </xdr:nvSpPr>
      <xdr:spPr>
        <a:xfrm>
          <a:off x="18345150" y="9949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91440</xdr:rowOff>
    </xdr:from>
    <xdr:to xmlns:xdr="http://schemas.openxmlformats.org/drawingml/2006/spreadsheetDrawing">
      <xdr:col>111</xdr:col>
      <xdr:colOff>171450</xdr:colOff>
      <xdr:row>59</xdr:row>
      <xdr:rowOff>104775</xdr:rowOff>
    </xdr:to>
    <xdr:cxnSp macro="">
      <xdr:nvCxnSpPr>
        <xdr:cNvPr id="512" name="直線コネクタ 511"/>
        <xdr:cNvCxnSpPr/>
      </xdr:nvCxnSpPr>
      <xdr:spPr>
        <a:xfrm flipV="1">
          <a:off x="18395950" y="9986010"/>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67945</xdr:rowOff>
    </xdr:from>
    <xdr:to xmlns:xdr="http://schemas.openxmlformats.org/drawingml/2006/spreadsheetDrawing">
      <xdr:col>102</xdr:col>
      <xdr:colOff>165100</xdr:colOff>
      <xdr:row>59</xdr:row>
      <xdr:rowOff>167005</xdr:rowOff>
    </xdr:to>
    <xdr:sp macro="" textlink="">
      <xdr:nvSpPr>
        <xdr:cNvPr id="513" name="楕円 512"/>
        <xdr:cNvSpPr/>
      </xdr:nvSpPr>
      <xdr:spPr>
        <a:xfrm>
          <a:off x="17551400" y="9962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104775</xdr:rowOff>
    </xdr:from>
    <xdr:to xmlns:xdr="http://schemas.openxmlformats.org/drawingml/2006/spreadsheetDrawing">
      <xdr:col>107</xdr:col>
      <xdr:colOff>50800</xdr:colOff>
      <xdr:row>59</xdr:row>
      <xdr:rowOff>117475</xdr:rowOff>
    </xdr:to>
    <xdr:cxnSp macro="">
      <xdr:nvCxnSpPr>
        <xdr:cNvPr id="514" name="直線コネクタ 513"/>
        <xdr:cNvCxnSpPr/>
      </xdr:nvCxnSpPr>
      <xdr:spPr>
        <a:xfrm flipV="1">
          <a:off x="17602200" y="9999345"/>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77470</xdr:rowOff>
    </xdr:from>
    <xdr:to xmlns:xdr="http://schemas.openxmlformats.org/drawingml/2006/spreadsheetDrawing">
      <xdr:col>98</xdr:col>
      <xdr:colOff>38100</xdr:colOff>
      <xdr:row>60</xdr:row>
      <xdr:rowOff>8890</xdr:rowOff>
    </xdr:to>
    <xdr:sp macro="" textlink="">
      <xdr:nvSpPr>
        <xdr:cNvPr id="515" name="楕円 514"/>
        <xdr:cNvSpPr/>
      </xdr:nvSpPr>
      <xdr:spPr>
        <a:xfrm>
          <a:off x="16757650" y="99720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59</xdr:row>
      <xdr:rowOff>117475</xdr:rowOff>
    </xdr:from>
    <xdr:to xmlns:xdr="http://schemas.openxmlformats.org/drawingml/2006/spreadsheetDrawing">
      <xdr:col>102</xdr:col>
      <xdr:colOff>114300</xdr:colOff>
      <xdr:row>59</xdr:row>
      <xdr:rowOff>127635</xdr:rowOff>
    </xdr:to>
    <xdr:cxnSp macro="">
      <xdr:nvCxnSpPr>
        <xdr:cNvPr id="516" name="直線コネクタ 515"/>
        <xdr:cNvCxnSpPr/>
      </xdr:nvCxnSpPr>
      <xdr:spPr>
        <a:xfrm flipV="1">
          <a:off x="16802100" y="10012045"/>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1270</xdr:rowOff>
    </xdr:from>
    <xdr:ext cx="469900" cy="253365"/>
    <xdr:sp macro="" textlink="">
      <xdr:nvSpPr>
        <xdr:cNvPr id="517" name="n_1aveValue【保健センター・保健所】&#10;一人当たり面積"/>
        <xdr:cNvSpPr txBox="1"/>
      </xdr:nvSpPr>
      <xdr:spPr>
        <a:xfrm>
          <a:off x="18980150" y="103987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11430</xdr:rowOff>
    </xdr:from>
    <xdr:ext cx="469900" cy="250825"/>
    <xdr:sp macro="" textlink="">
      <xdr:nvSpPr>
        <xdr:cNvPr id="518" name="n_2aveValue【保健センター・保健所】&#10;一人当たり面積"/>
        <xdr:cNvSpPr txBox="1"/>
      </xdr:nvSpPr>
      <xdr:spPr>
        <a:xfrm>
          <a:off x="18180050" y="104089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28575</xdr:rowOff>
    </xdr:from>
    <xdr:ext cx="469900" cy="250825"/>
    <xdr:sp macro="" textlink="">
      <xdr:nvSpPr>
        <xdr:cNvPr id="519" name="n_3aveValue【保健センター・保健所】&#10;一人当たり面積"/>
        <xdr:cNvSpPr txBox="1"/>
      </xdr:nvSpPr>
      <xdr:spPr>
        <a:xfrm>
          <a:off x="17386300" y="104260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37465</xdr:rowOff>
    </xdr:from>
    <xdr:ext cx="469900" cy="253365"/>
    <xdr:sp macro="" textlink="">
      <xdr:nvSpPr>
        <xdr:cNvPr id="520" name="n_4aveValue【保健センター・保健所】&#10;一人当たり面積"/>
        <xdr:cNvSpPr txBox="1"/>
      </xdr:nvSpPr>
      <xdr:spPr>
        <a:xfrm>
          <a:off x="16592550" y="10434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156845</xdr:rowOff>
    </xdr:from>
    <xdr:ext cx="469900" cy="253365"/>
    <xdr:sp macro="" textlink="">
      <xdr:nvSpPr>
        <xdr:cNvPr id="521" name="n_1mainValue【保健センター・保健所】&#10;一人当たり面積"/>
        <xdr:cNvSpPr txBox="1"/>
      </xdr:nvSpPr>
      <xdr:spPr>
        <a:xfrm>
          <a:off x="18980150" y="97161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2540</xdr:rowOff>
    </xdr:from>
    <xdr:ext cx="469900" cy="253365"/>
    <xdr:sp macro="" textlink="">
      <xdr:nvSpPr>
        <xdr:cNvPr id="522" name="n_2mainValue【保健センター・保健所】&#10;一人当たり面積"/>
        <xdr:cNvSpPr txBox="1"/>
      </xdr:nvSpPr>
      <xdr:spPr>
        <a:xfrm>
          <a:off x="18180050" y="97294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15875</xdr:rowOff>
    </xdr:from>
    <xdr:ext cx="469900" cy="250825"/>
    <xdr:sp macro="" textlink="">
      <xdr:nvSpPr>
        <xdr:cNvPr id="523" name="n_3mainValue【保健センター・保健所】&#10;一人当たり面積"/>
        <xdr:cNvSpPr txBox="1"/>
      </xdr:nvSpPr>
      <xdr:spPr>
        <a:xfrm>
          <a:off x="17386300" y="97428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25400</xdr:rowOff>
    </xdr:from>
    <xdr:ext cx="469900" cy="253365"/>
    <xdr:sp macro="" textlink="">
      <xdr:nvSpPr>
        <xdr:cNvPr id="524" name="n_4mainValue【保健センター・保健所】&#10;一人当たり面積"/>
        <xdr:cNvSpPr txBox="1"/>
      </xdr:nvSpPr>
      <xdr:spPr>
        <a:xfrm>
          <a:off x="16592550" y="97523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149225</xdr:rowOff>
    </xdr:from>
    <xdr:to xmlns:xdr="http://schemas.openxmlformats.org/drawingml/2006/spreadsheetDrawing">
      <xdr:col>90</xdr:col>
      <xdr:colOff>25400</xdr:colOff>
      <xdr:row>72</xdr:row>
      <xdr:rowOff>99060</xdr:rowOff>
    </xdr:to>
    <xdr:sp macro="" textlink="">
      <xdr:nvSpPr>
        <xdr:cNvPr id="525" name="正方形/長方形 524"/>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124460</xdr:rowOff>
    </xdr:from>
    <xdr:to xmlns:xdr="http://schemas.openxmlformats.org/drawingml/2006/spreadsheetDrawing">
      <xdr:col>74</xdr:col>
      <xdr:colOff>0</xdr:colOff>
      <xdr:row>74</xdr:row>
      <xdr:rowOff>37465</xdr:rowOff>
    </xdr:to>
    <xdr:sp macro="" textlink="">
      <xdr:nvSpPr>
        <xdr:cNvPr id="526" name="正方形/長方形 525"/>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154940</xdr:rowOff>
    </xdr:from>
    <xdr:to xmlns:xdr="http://schemas.openxmlformats.org/drawingml/2006/spreadsheetDrawing">
      <xdr:col>74</xdr:col>
      <xdr:colOff>0</xdr:colOff>
      <xdr:row>75</xdr:row>
      <xdr:rowOff>68580</xdr:rowOff>
    </xdr:to>
    <xdr:sp macro="" textlink="">
      <xdr:nvSpPr>
        <xdr:cNvPr id="527" name="正方形/長方形 526"/>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124460</xdr:rowOff>
    </xdr:from>
    <xdr:to xmlns:xdr="http://schemas.openxmlformats.org/drawingml/2006/spreadsheetDrawing">
      <xdr:col>79</xdr:col>
      <xdr:colOff>63500</xdr:colOff>
      <xdr:row>74</xdr:row>
      <xdr:rowOff>37465</xdr:rowOff>
    </xdr:to>
    <xdr:sp macro="" textlink="">
      <xdr:nvSpPr>
        <xdr:cNvPr id="528" name="正方形/長方形 527"/>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154940</xdr:rowOff>
    </xdr:from>
    <xdr:to xmlns:xdr="http://schemas.openxmlformats.org/drawingml/2006/spreadsheetDrawing">
      <xdr:col>79</xdr:col>
      <xdr:colOff>63500</xdr:colOff>
      <xdr:row>75</xdr:row>
      <xdr:rowOff>68580</xdr:rowOff>
    </xdr:to>
    <xdr:sp macro="" textlink="">
      <xdr:nvSpPr>
        <xdr:cNvPr id="529" name="正方形/長方形 528"/>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124460</xdr:rowOff>
    </xdr:from>
    <xdr:to xmlns:xdr="http://schemas.openxmlformats.org/drawingml/2006/spreadsheetDrawing">
      <xdr:col>85</xdr:col>
      <xdr:colOff>63500</xdr:colOff>
      <xdr:row>74</xdr:row>
      <xdr:rowOff>37465</xdr:rowOff>
    </xdr:to>
    <xdr:sp macro="" textlink="">
      <xdr:nvSpPr>
        <xdr:cNvPr id="530" name="正方形/長方形 529"/>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154940</xdr:rowOff>
    </xdr:from>
    <xdr:to xmlns:xdr="http://schemas.openxmlformats.org/drawingml/2006/spreadsheetDrawing">
      <xdr:col>85</xdr:col>
      <xdr:colOff>63500</xdr:colOff>
      <xdr:row>75</xdr:row>
      <xdr:rowOff>68580</xdr:rowOff>
    </xdr:to>
    <xdr:sp macro="" textlink="">
      <xdr:nvSpPr>
        <xdr:cNvPr id="531" name="正方形/長方形 530"/>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532" name="正方形/長方形 531"/>
        <xdr:cNvSpPr/>
      </xdr:nvSpPr>
      <xdr:spPr>
        <a:xfrm>
          <a:off x="11207750" y="1267015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149225</xdr:rowOff>
    </xdr:from>
    <xdr:to xmlns:xdr="http://schemas.openxmlformats.org/drawingml/2006/spreadsheetDrawing">
      <xdr:col>120</xdr:col>
      <xdr:colOff>152400</xdr:colOff>
      <xdr:row>72</xdr:row>
      <xdr:rowOff>99060</xdr:rowOff>
    </xdr:to>
    <xdr:sp macro="" textlink="">
      <xdr:nvSpPr>
        <xdr:cNvPr id="533" name="正方形/長方形 532"/>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124460</xdr:rowOff>
    </xdr:from>
    <xdr:to xmlns:xdr="http://schemas.openxmlformats.org/drawingml/2006/spreadsheetDrawing">
      <xdr:col>104</xdr:col>
      <xdr:colOff>127000</xdr:colOff>
      <xdr:row>74</xdr:row>
      <xdr:rowOff>37465</xdr:rowOff>
    </xdr:to>
    <xdr:sp macro="" textlink="">
      <xdr:nvSpPr>
        <xdr:cNvPr id="534" name="正方形/長方形 533"/>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154940</xdr:rowOff>
    </xdr:from>
    <xdr:to xmlns:xdr="http://schemas.openxmlformats.org/drawingml/2006/spreadsheetDrawing">
      <xdr:col>104</xdr:col>
      <xdr:colOff>127000</xdr:colOff>
      <xdr:row>75</xdr:row>
      <xdr:rowOff>68580</xdr:rowOff>
    </xdr:to>
    <xdr:sp macro="" textlink="">
      <xdr:nvSpPr>
        <xdr:cNvPr id="535" name="正方形/長方形 534"/>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124460</xdr:rowOff>
    </xdr:from>
    <xdr:to xmlns:xdr="http://schemas.openxmlformats.org/drawingml/2006/spreadsheetDrawing">
      <xdr:col>110</xdr:col>
      <xdr:colOff>0</xdr:colOff>
      <xdr:row>74</xdr:row>
      <xdr:rowOff>37465</xdr:rowOff>
    </xdr:to>
    <xdr:sp macro="" textlink="">
      <xdr:nvSpPr>
        <xdr:cNvPr id="536" name="正方形/長方形 535"/>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154940</xdr:rowOff>
    </xdr:from>
    <xdr:to xmlns:xdr="http://schemas.openxmlformats.org/drawingml/2006/spreadsheetDrawing">
      <xdr:col>110</xdr:col>
      <xdr:colOff>0</xdr:colOff>
      <xdr:row>75</xdr:row>
      <xdr:rowOff>68580</xdr:rowOff>
    </xdr:to>
    <xdr:sp macro="" textlink="">
      <xdr:nvSpPr>
        <xdr:cNvPr id="537" name="正方形/長方形 536"/>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124460</xdr:rowOff>
    </xdr:from>
    <xdr:to xmlns:xdr="http://schemas.openxmlformats.org/drawingml/2006/spreadsheetDrawing">
      <xdr:col>116</xdr:col>
      <xdr:colOff>0</xdr:colOff>
      <xdr:row>74</xdr:row>
      <xdr:rowOff>37465</xdr:rowOff>
    </xdr:to>
    <xdr:sp macro="" textlink="">
      <xdr:nvSpPr>
        <xdr:cNvPr id="538" name="正方形/長方形 537"/>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154940</xdr:rowOff>
    </xdr:from>
    <xdr:to xmlns:xdr="http://schemas.openxmlformats.org/drawingml/2006/spreadsheetDrawing">
      <xdr:col>116</xdr:col>
      <xdr:colOff>0</xdr:colOff>
      <xdr:row>75</xdr:row>
      <xdr:rowOff>68580</xdr:rowOff>
    </xdr:to>
    <xdr:sp macro="" textlink="">
      <xdr:nvSpPr>
        <xdr:cNvPr id="539" name="正方形/長方形 538"/>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540" name="正方形/長方形 539"/>
        <xdr:cNvSpPr/>
      </xdr:nvSpPr>
      <xdr:spPr>
        <a:xfrm>
          <a:off x="16459200" y="1267015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41" name="正方形/長方形 540"/>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42" name="正方形/長方形 541"/>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43" name="正方形/長方形 542"/>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44" name="正方形/長方形 543"/>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45" name="正方形/長方形 544"/>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46" name="正方形/長方形 545"/>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47" name="正方形/長方形 546"/>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48" name="正方形/長方形 547"/>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549" name="テキスト ボックス 548"/>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171450</xdr:colOff>
      <xdr:row>111</xdr:row>
      <xdr:rowOff>19050</xdr:rowOff>
    </xdr:to>
    <xdr:cxnSp macro="">
      <xdr:nvCxnSpPr>
        <xdr:cNvPr id="550" name="直線コネクタ 549"/>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551" name="テキスト ボックス 550"/>
        <xdr:cNvSpPr txBox="1"/>
      </xdr:nvSpPr>
      <xdr:spPr>
        <a:xfrm>
          <a:off x="10797540" y="18564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171450</xdr:colOff>
      <xdr:row>109</xdr:row>
      <xdr:rowOff>35560</xdr:rowOff>
    </xdr:to>
    <xdr:cxnSp macro="">
      <xdr:nvCxnSpPr>
        <xdr:cNvPr id="552" name="直線コネクタ 551"/>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553" name="テキスト ボックス 552"/>
        <xdr:cNvSpPr txBox="1"/>
      </xdr:nvSpPr>
      <xdr:spPr>
        <a:xfrm>
          <a:off x="10797540" y="182384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171450</xdr:colOff>
      <xdr:row>107</xdr:row>
      <xdr:rowOff>52070</xdr:rowOff>
    </xdr:to>
    <xdr:cxnSp macro="">
      <xdr:nvCxnSpPr>
        <xdr:cNvPr id="554" name="直線コネクタ 553"/>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0685" cy="259080"/>
    <xdr:sp macro="" textlink="">
      <xdr:nvSpPr>
        <xdr:cNvPr id="555" name="テキスト ボックス 554"/>
        <xdr:cNvSpPr txBox="1"/>
      </xdr:nvSpPr>
      <xdr:spPr>
        <a:xfrm>
          <a:off x="10842625" y="179114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171450</xdr:colOff>
      <xdr:row>105</xdr:row>
      <xdr:rowOff>67945</xdr:rowOff>
    </xdr:to>
    <xdr:cxnSp macro="">
      <xdr:nvCxnSpPr>
        <xdr:cNvPr id="556" name="直線コネクタ 555"/>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0685" cy="256540"/>
    <xdr:sp macro="" textlink="">
      <xdr:nvSpPr>
        <xdr:cNvPr id="557" name="テキスト ボックス 556"/>
        <xdr:cNvSpPr txBox="1"/>
      </xdr:nvSpPr>
      <xdr:spPr>
        <a:xfrm>
          <a:off x="10842625" y="1758569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171450</xdr:colOff>
      <xdr:row>103</xdr:row>
      <xdr:rowOff>84455</xdr:rowOff>
    </xdr:to>
    <xdr:cxnSp macro="">
      <xdr:nvCxnSpPr>
        <xdr:cNvPr id="558" name="直線コネクタ 557"/>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0685" cy="258445"/>
    <xdr:sp macro="" textlink="">
      <xdr:nvSpPr>
        <xdr:cNvPr id="559" name="テキスト ボックス 558"/>
        <xdr:cNvSpPr txBox="1"/>
      </xdr:nvSpPr>
      <xdr:spPr>
        <a:xfrm>
          <a:off x="10842625" y="172586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171450</xdr:colOff>
      <xdr:row>101</xdr:row>
      <xdr:rowOff>100965</xdr:rowOff>
    </xdr:to>
    <xdr:cxnSp macro="">
      <xdr:nvCxnSpPr>
        <xdr:cNvPr id="560" name="直線コネクタ 559"/>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0685" cy="259080"/>
    <xdr:sp macro="" textlink="">
      <xdr:nvSpPr>
        <xdr:cNvPr id="561" name="テキスト ボックス 560"/>
        <xdr:cNvSpPr txBox="1"/>
      </xdr:nvSpPr>
      <xdr:spPr>
        <a:xfrm>
          <a:off x="10842625" y="169322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171450</xdr:colOff>
      <xdr:row>99</xdr:row>
      <xdr:rowOff>116840</xdr:rowOff>
    </xdr:to>
    <xdr:cxnSp macro="">
      <xdr:nvCxnSpPr>
        <xdr:cNvPr id="562" name="直線コネクタ 561"/>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6540"/>
    <xdr:sp macro="" textlink="">
      <xdr:nvSpPr>
        <xdr:cNvPr id="563" name="テキスト ボックス 562"/>
        <xdr:cNvSpPr txBox="1"/>
      </xdr:nvSpPr>
      <xdr:spPr>
        <a:xfrm>
          <a:off x="10906760" y="1660525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171450</xdr:colOff>
      <xdr:row>97</xdr:row>
      <xdr:rowOff>133350</xdr:rowOff>
    </xdr:to>
    <xdr:cxnSp macro="">
      <xdr:nvCxnSpPr>
        <xdr:cNvPr id="564" name="直線コネクタ 563"/>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65" name="【庁舎】&#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164465</xdr:rowOff>
    </xdr:from>
    <xdr:to xmlns:xdr="http://schemas.openxmlformats.org/drawingml/2006/spreadsheetDrawing">
      <xdr:col>85</xdr:col>
      <xdr:colOff>126365</xdr:colOff>
      <xdr:row>109</xdr:row>
      <xdr:rowOff>35560</xdr:rowOff>
    </xdr:to>
    <xdr:cxnSp macro="">
      <xdr:nvCxnSpPr>
        <xdr:cNvPr id="566" name="直線コネクタ 565"/>
        <xdr:cNvCxnSpPr/>
      </xdr:nvCxnSpPr>
      <xdr:spPr>
        <a:xfrm flipV="1">
          <a:off x="14699615" y="16795115"/>
          <a:ext cx="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7360" cy="259080"/>
    <xdr:sp macro="" textlink="">
      <xdr:nvSpPr>
        <xdr:cNvPr id="567" name="【庁舎】&#10;有形固定資産減価償却率最小値テキスト"/>
        <xdr:cNvSpPr txBox="1"/>
      </xdr:nvSpPr>
      <xdr:spPr>
        <a:xfrm>
          <a:off x="14738350" y="18384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568" name="直線コネクタ 567"/>
        <xdr:cNvCxnSpPr/>
      </xdr:nvCxnSpPr>
      <xdr:spPr>
        <a:xfrm>
          <a:off x="146113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111125</xdr:rowOff>
    </xdr:from>
    <xdr:ext cx="337820" cy="256540"/>
    <xdr:sp macro="" textlink="">
      <xdr:nvSpPr>
        <xdr:cNvPr id="569" name="【庁舎】&#10;有形固定資産減価償却率最大値テキスト"/>
        <xdr:cNvSpPr txBox="1"/>
      </xdr:nvSpPr>
      <xdr:spPr>
        <a:xfrm>
          <a:off x="14738350" y="1657032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164465</xdr:rowOff>
    </xdr:from>
    <xdr:to xmlns:xdr="http://schemas.openxmlformats.org/drawingml/2006/spreadsheetDrawing">
      <xdr:col>86</xdr:col>
      <xdr:colOff>25400</xdr:colOff>
      <xdr:row>99</xdr:row>
      <xdr:rowOff>164465</xdr:rowOff>
    </xdr:to>
    <xdr:cxnSp macro="">
      <xdr:nvCxnSpPr>
        <xdr:cNvPr id="570" name="直線コネクタ 569"/>
        <xdr:cNvCxnSpPr/>
      </xdr:nvCxnSpPr>
      <xdr:spPr>
        <a:xfrm>
          <a:off x="14611350" y="16795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110490</xdr:rowOff>
    </xdr:from>
    <xdr:ext cx="402590" cy="256540"/>
    <xdr:sp macro="" textlink="">
      <xdr:nvSpPr>
        <xdr:cNvPr id="571" name="【庁舎】&#10;有形固定資産減価償却率平均値テキスト"/>
        <xdr:cNvSpPr txBox="1"/>
      </xdr:nvSpPr>
      <xdr:spPr>
        <a:xfrm>
          <a:off x="14738350" y="1742694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87630</xdr:rowOff>
    </xdr:from>
    <xdr:to xmlns:xdr="http://schemas.openxmlformats.org/drawingml/2006/spreadsheetDrawing">
      <xdr:col>85</xdr:col>
      <xdr:colOff>171450</xdr:colOff>
      <xdr:row>105</xdr:row>
      <xdr:rowOff>17780</xdr:rowOff>
    </xdr:to>
    <xdr:sp macro="" textlink="">
      <xdr:nvSpPr>
        <xdr:cNvPr id="572" name="フローチャート: 判断 571"/>
        <xdr:cNvSpPr/>
      </xdr:nvSpPr>
      <xdr:spPr>
        <a:xfrm>
          <a:off x="14649450" y="175755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105410</xdr:rowOff>
    </xdr:from>
    <xdr:to xmlns:xdr="http://schemas.openxmlformats.org/drawingml/2006/spreadsheetDrawing">
      <xdr:col>81</xdr:col>
      <xdr:colOff>101600</xdr:colOff>
      <xdr:row>105</xdr:row>
      <xdr:rowOff>35560</xdr:rowOff>
    </xdr:to>
    <xdr:sp macro="" textlink="">
      <xdr:nvSpPr>
        <xdr:cNvPr id="573" name="フローチャート: 判断 572"/>
        <xdr:cNvSpPr/>
      </xdr:nvSpPr>
      <xdr:spPr>
        <a:xfrm>
          <a:off x="13887450" y="175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123190</xdr:rowOff>
    </xdr:from>
    <xdr:to xmlns:xdr="http://schemas.openxmlformats.org/drawingml/2006/spreadsheetDrawing">
      <xdr:col>76</xdr:col>
      <xdr:colOff>165100</xdr:colOff>
      <xdr:row>105</xdr:row>
      <xdr:rowOff>53340</xdr:rowOff>
    </xdr:to>
    <xdr:sp macro="" textlink="">
      <xdr:nvSpPr>
        <xdr:cNvPr id="574" name="フローチャート: 判断 573"/>
        <xdr:cNvSpPr/>
      </xdr:nvSpPr>
      <xdr:spPr>
        <a:xfrm>
          <a:off x="13093700" y="176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157480</xdr:rowOff>
    </xdr:from>
    <xdr:to xmlns:xdr="http://schemas.openxmlformats.org/drawingml/2006/spreadsheetDrawing">
      <xdr:col>72</xdr:col>
      <xdr:colOff>38100</xdr:colOff>
      <xdr:row>105</xdr:row>
      <xdr:rowOff>87630</xdr:rowOff>
    </xdr:to>
    <xdr:sp macro="" textlink="">
      <xdr:nvSpPr>
        <xdr:cNvPr id="575" name="フローチャート: 判断 574"/>
        <xdr:cNvSpPr/>
      </xdr:nvSpPr>
      <xdr:spPr>
        <a:xfrm>
          <a:off x="12299950" y="17645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19050</xdr:rowOff>
    </xdr:from>
    <xdr:to xmlns:xdr="http://schemas.openxmlformats.org/drawingml/2006/spreadsheetDrawing">
      <xdr:col>67</xdr:col>
      <xdr:colOff>101600</xdr:colOff>
      <xdr:row>105</xdr:row>
      <xdr:rowOff>120650</xdr:rowOff>
    </xdr:to>
    <xdr:sp macro="" textlink="">
      <xdr:nvSpPr>
        <xdr:cNvPr id="576" name="フローチャート: 判断 575"/>
        <xdr:cNvSpPr/>
      </xdr:nvSpPr>
      <xdr:spPr>
        <a:xfrm>
          <a:off x="11487150" y="1767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77" name="テキスト ボックス 576"/>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9460" cy="259080"/>
    <xdr:sp macro="" textlink="">
      <xdr:nvSpPr>
        <xdr:cNvPr id="578" name="テキスト ボックス 577"/>
        <xdr:cNvSpPr txBox="1"/>
      </xdr:nvSpPr>
      <xdr:spPr>
        <a:xfrm>
          <a:off x="13766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79" name="テキスト ボックス 578"/>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111</xdr:row>
      <xdr:rowOff>16510</xdr:rowOff>
    </xdr:from>
    <xdr:ext cx="762000" cy="259080"/>
    <xdr:sp macro="" textlink="">
      <xdr:nvSpPr>
        <xdr:cNvPr id="580" name="テキスト ボックス 579"/>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9460" cy="259080"/>
    <xdr:sp macro="" textlink="">
      <xdr:nvSpPr>
        <xdr:cNvPr id="581" name="テキスト ボックス 580"/>
        <xdr:cNvSpPr txBox="1"/>
      </xdr:nvSpPr>
      <xdr:spPr>
        <a:xfrm>
          <a:off x="11366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36830</xdr:rowOff>
    </xdr:from>
    <xdr:to xmlns:xdr="http://schemas.openxmlformats.org/drawingml/2006/spreadsheetDrawing">
      <xdr:col>85</xdr:col>
      <xdr:colOff>171450</xdr:colOff>
      <xdr:row>107</xdr:row>
      <xdr:rowOff>138430</xdr:rowOff>
    </xdr:to>
    <xdr:sp macro="" textlink="">
      <xdr:nvSpPr>
        <xdr:cNvPr id="582" name="楕円 581"/>
        <xdr:cNvSpPr/>
      </xdr:nvSpPr>
      <xdr:spPr>
        <a:xfrm>
          <a:off x="14649450" y="180390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15240</xdr:rowOff>
    </xdr:from>
    <xdr:ext cx="402590" cy="259080"/>
    <xdr:sp macro="" textlink="">
      <xdr:nvSpPr>
        <xdr:cNvPr id="583" name="【庁舎】&#10;有形固定資産減価償却率該当値テキスト"/>
        <xdr:cNvSpPr txBox="1"/>
      </xdr:nvSpPr>
      <xdr:spPr>
        <a:xfrm>
          <a:off x="14738350" y="180174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635</xdr:rowOff>
    </xdr:from>
    <xdr:to xmlns:xdr="http://schemas.openxmlformats.org/drawingml/2006/spreadsheetDrawing">
      <xdr:col>81</xdr:col>
      <xdr:colOff>101600</xdr:colOff>
      <xdr:row>107</xdr:row>
      <xdr:rowOff>102235</xdr:rowOff>
    </xdr:to>
    <xdr:sp macro="" textlink="">
      <xdr:nvSpPr>
        <xdr:cNvPr id="584" name="楕円 583"/>
        <xdr:cNvSpPr/>
      </xdr:nvSpPr>
      <xdr:spPr>
        <a:xfrm>
          <a:off x="1388745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52070</xdr:rowOff>
    </xdr:from>
    <xdr:to xmlns:xdr="http://schemas.openxmlformats.org/drawingml/2006/spreadsheetDrawing">
      <xdr:col>85</xdr:col>
      <xdr:colOff>127000</xdr:colOff>
      <xdr:row>107</xdr:row>
      <xdr:rowOff>87630</xdr:rowOff>
    </xdr:to>
    <xdr:cxnSp macro="">
      <xdr:nvCxnSpPr>
        <xdr:cNvPr id="585" name="直線コネクタ 584"/>
        <xdr:cNvCxnSpPr/>
      </xdr:nvCxnSpPr>
      <xdr:spPr>
        <a:xfrm>
          <a:off x="13938250" y="18054320"/>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162560</xdr:rowOff>
    </xdr:from>
    <xdr:to xmlns:xdr="http://schemas.openxmlformats.org/drawingml/2006/spreadsheetDrawing">
      <xdr:col>76</xdr:col>
      <xdr:colOff>165100</xdr:colOff>
      <xdr:row>107</xdr:row>
      <xdr:rowOff>92710</xdr:rowOff>
    </xdr:to>
    <xdr:sp macro="" textlink="">
      <xdr:nvSpPr>
        <xdr:cNvPr id="586" name="楕円 585"/>
        <xdr:cNvSpPr/>
      </xdr:nvSpPr>
      <xdr:spPr>
        <a:xfrm>
          <a:off x="1309370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41910</xdr:rowOff>
    </xdr:from>
    <xdr:to xmlns:xdr="http://schemas.openxmlformats.org/drawingml/2006/spreadsheetDrawing">
      <xdr:col>81</xdr:col>
      <xdr:colOff>50800</xdr:colOff>
      <xdr:row>107</xdr:row>
      <xdr:rowOff>52070</xdr:rowOff>
    </xdr:to>
    <xdr:cxnSp macro="">
      <xdr:nvCxnSpPr>
        <xdr:cNvPr id="587" name="直線コネクタ 586"/>
        <xdr:cNvCxnSpPr/>
      </xdr:nvCxnSpPr>
      <xdr:spPr>
        <a:xfrm>
          <a:off x="13144500" y="18044160"/>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126365</xdr:rowOff>
    </xdr:from>
    <xdr:to xmlns:xdr="http://schemas.openxmlformats.org/drawingml/2006/spreadsheetDrawing">
      <xdr:col>72</xdr:col>
      <xdr:colOff>38100</xdr:colOff>
      <xdr:row>107</xdr:row>
      <xdr:rowOff>56515</xdr:rowOff>
    </xdr:to>
    <xdr:sp macro="" textlink="">
      <xdr:nvSpPr>
        <xdr:cNvPr id="588" name="楕円 587"/>
        <xdr:cNvSpPr/>
      </xdr:nvSpPr>
      <xdr:spPr>
        <a:xfrm>
          <a:off x="12299950" y="179571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107</xdr:row>
      <xdr:rowOff>6350</xdr:rowOff>
    </xdr:from>
    <xdr:to xmlns:xdr="http://schemas.openxmlformats.org/drawingml/2006/spreadsheetDrawing">
      <xdr:col>76</xdr:col>
      <xdr:colOff>114300</xdr:colOff>
      <xdr:row>107</xdr:row>
      <xdr:rowOff>41910</xdr:rowOff>
    </xdr:to>
    <xdr:cxnSp macro="">
      <xdr:nvCxnSpPr>
        <xdr:cNvPr id="589" name="直線コネクタ 588"/>
        <xdr:cNvCxnSpPr/>
      </xdr:nvCxnSpPr>
      <xdr:spPr>
        <a:xfrm>
          <a:off x="12344400" y="18008600"/>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126365</xdr:rowOff>
    </xdr:from>
    <xdr:to xmlns:xdr="http://schemas.openxmlformats.org/drawingml/2006/spreadsheetDrawing">
      <xdr:col>67</xdr:col>
      <xdr:colOff>101600</xdr:colOff>
      <xdr:row>107</xdr:row>
      <xdr:rowOff>56515</xdr:rowOff>
    </xdr:to>
    <xdr:sp macro="" textlink="">
      <xdr:nvSpPr>
        <xdr:cNvPr id="590" name="楕円 589"/>
        <xdr:cNvSpPr/>
      </xdr:nvSpPr>
      <xdr:spPr>
        <a:xfrm>
          <a:off x="11487150" y="179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6350</xdr:rowOff>
    </xdr:from>
    <xdr:to xmlns:xdr="http://schemas.openxmlformats.org/drawingml/2006/spreadsheetDrawing">
      <xdr:col>71</xdr:col>
      <xdr:colOff>171450</xdr:colOff>
      <xdr:row>107</xdr:row>
      <xdr:rowOff>6350</xdr:rowOff>
    </xdr:to>
    <xdr:cxnSp macro="">
      <xdr:nvCxnSpPr>
        <xdr:cNvPr id="591" name="直線コネクタ 590"/>
        <xdr:cNvCxnSpPr/>
      </xdr:nvCxnSpPr>
      <xdr:spPr>
        <a:xfrm>
          <a:off x="11537950" y="180086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52070</xdr:rowOff>
    </xdr:from>
    <xdr:ext cx="402590" cy="256540"/>
    <xdr:sp macro="" textlink="">
      <xdr:nvSpPr>
        <xdr:cNvPr id="592" name="n_1aveValue【庁舎】&#10;有形固定資産減価償却率"/>
        <xdr:cNvSpPr txBox="1"/>
      </xdr:nvSpPr>
      <xdr:spPr>
        <a:xfrm>
          <a:off x="13742035" y="173685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69850</xdr:rowOff>
    </xdr:from>
    <xdr:ext cx="402590" cy="259080"/>
    <xdr:sp macro="" textlink="">
      <xdr:nvSpPr>
        <xdr:cNvPr id="593" name="n_2aveValue【庁舎】&#10;有形固定資産減価償却率"/>
        <xdr:cNvSpPr txBox="1"/>
      </xdr:nvSpPr>
      <xdr:spPr>
        <a:xfrm>
          <a:off x="12960985" y="173863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104140</xdr:rowOff>
    </xdr:from>
    <xdr:ext cx="405130" cy="259080"/>
    <xdr:sp macro="" textlink="">
      <xdr:nvSpPr>
        <xdr:cNvPr id="594" name="n_3aveValue【庁舎】&#10;有形固定資産減価償却率"/>
        <xdr:cNvSpPr txBox="1"/>
      </xdr:nvSpPr>
      <xdr:spPr>
        <a:xfrm>
          <a:off x="12167235" y="17420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137160</xdr:rowOff>
    </xdr:from>
    <xdr:ext cx="402590" cy="259080"/>
    <xdr:sp macro="" textlink="">
      <xdr:nvSpPr>
        <xdr:cNvPr id="595" name="n_4aveValue【庁舎】&#10;有形固定資産減価償却率"/>
        <xdr:cNvSpPr txBox="1"/>
      </xdr:nvSpPr>
      <xdr:spPr>
        <a:xfrm>
          <a:off x="11354435" y="17453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93345</xdr:rowOff>
    </xdr:from>
    <xdr:ext cx="402590" cy="259080"/>
    <xdr:sp macro="" textlink="">
      <xdr:nvSpPr>
        <xdr:cNvPr id="596" name="n_1mainValue【庁舎】&#10;有形固定資産減価償却率"/>
        <xdr:cNvSpPr txBox="1"/>
      </xdr:nvSpPr>
      <xdr:spPr>
        <a:xfrm>
          <a:off x="13742035" y="180955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83820</xdr:rowOff>
    </xdr:from>
    <xdr:ext cx="402590" cy="259080"/>
    <xdr:sp macro="" textlink="">
      <xdr:nvSpPr>
        <xdr:cNvPr id="597" name="n_2mainValue【庁舎】&#10;有形固定資産減価償却率"/>
        <xdr:cNvSpPr txBox="1"/>
      </xdr:nvSpPr>
      <xdr:spPr>
        <a:xfrm>
          <a:off x="12960985" y="180860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47625</xdr:rowOff>
    </xdr:from>
    <xdr:ext cx="405130" cy="259080"/>
    <xdr:sp macro="" textlink="">
      <xdr:nvSpPr>
        <xdr:cNvPr id="598" name="n_3mainValue【庁舎】&#10;有形固定資産減価償却率"/>
        <xdr:cNvSpPr txBox="1"/>
      </xdr:nvSpPr>
      <xdr:spPr>
        <a:xfrm>
          <a:off x="12167235" y="18049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47625</xdr:rowOff>
    </xdr:from>
    <xdr:ext cx="402590" cy="259080"/>
    <xdr:sp macro="" textlink="">
      <xdr:nvSpPr>
        <xdr:cNvPr id="599" name="n_4mainValue【庁舎】&#10;有形固定資産減価償却率"/>
        <xdr:cNvSpPr txBox="1"/>
      </xdr:nvSpPr>
      <xdr:spPr>
        <a:xfrm>
          <a:off x="11354435" y="180498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00" name="正方形/長方形 599"/>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01" name="正方形/長方形 600"/>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02" name="正方形/長方形 601"/>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03" name="正方形/長方形 602"/>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04" name="正方形/長方形 603"/>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05" name="正方形/長方形 604"/>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06" name="正方形/長方形 605"/>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07" name="正方形/長方形 606"/>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608" name="テキスト ボックス 607"/>
        <xdr:cNvSpPr txBox="1"/>
      </xdr:nvSpPr>
      <xdr:spPr>
        <a:xfrm>
          <a:off x="16440150" y="162306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09" name="直線コネクタ 608"/>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610" name="直線コネクタ 609"/>
        <xdr:cNvCxnSpPr/>
      </xdr:nvCxnSpPr>
      <xdr:spPr>
        <a:xfrm>
          <a:off x="164592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611" name="テキスト ボックス 610"/>
        <xdr:cNvSpPr txBox="1"/>
      </xdr:nvSpPr>
      <xdr:spPr>
        <a:xfrm>
          <a:off x="16048990" y="18183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612" name="直線コネクタ 611"/>
        <xdr:cNvCxnSpPr/>
      </xdr:nvCxnSpPr>
      <xdr:spPr>
        <a:xfrm>
          <a:off x="164592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613" name="テキスト ボックス 612"/>
        <xdr:cNvSpPr txBox="1"/>
      </xdr:nvSpPr>
      <xdr:spPr>
        <a:xfrm>
          <a:off x="16048990" y="178028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614" name="直線コネクタ 613"/>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615" name="テキスト ボックス 614"/>
        <xdr:cNvSpPr txBox="1"/>
      </xdr:nvSpPr>
      <xdr:spPr>
        <a:xfrm>
          <a:off x="16048990" y="17421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616" name="直線コネクタ 615"/>
        <xdr:cNvCxnSpPr/>
      </xdr:nvCxnSpPr>
      <xdr:spPr>
        <a:xfrm>
          <a:off x="164592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617" name="テキスト ボックス 616"/>
        <xdr:cNvSpPr txBox="1"/>
      </xdr:nvSpPr>
      <xdr:spPr>
        <a:xfrm>
          <a:off x="16048990" y="17040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618" name="直線コネクタ 617"/>
        <xdr:cNvCxnSpPr/>
      </xdr:nvCxnSpPr>
      <xdr:spPr>
        <a:xfrm>
          <a:off x="164592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619" name="テキスト ボックス 618"/>
        <xdr:cNvSpPr txBox="1"/>
      </xdr:nvSpPr>
      <xdr:spPr>
        <a:xfrm>
          <a:off x="16048990" y="166598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20" name="直線コネクタ 619"/>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621" name="テキスト ボックス 620"/>
        <xdr:cNvSpPr txBox="1"/>
      </xdr:nvSpPr>
      <xdr:spPr>
        <a:xfrm>
          <a:off x="16048990" y="1627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22" name="【庁舎】&#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84455</xdr:rowOff>
    </xdr:from>
    <xdr:to xmlns:xdr="http://schemas.openxmlformats.org/drawingml/2006/spreadsheetDrawing">
      <xdr:col>116</xdr:col>
      <xdr:colOff>62865</xdr:colOff>
      <xdr:row>108</xdr:row>
      <xdr:rowOff>31115</xdr:rowOff>
    </xdr:to>
    <xdr:cxnSp macro="">
      <xdr:nvCxnSpPr>
        <xdr:cNvPr id="623" name="直線コネクタ 622"/>
        <xdr:cNvCxnSpPr/>
      </xdr:nvCxnSpPr>
      <xdr:spPr>
        <a:xfrm flipV="1">
          <a:off x="19951065" y="16886555"/>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34925</xdr:rowOff>
    </xdr:from>
    <xdr:ext cx="467360" cy="259080"/>
    <xdr:sp macro="" textlink="">
      <xdr:nvSpPr>
        <xdr:cNvPr id="624" name="【庁舎】&#10;一人当たり面積最小値テキスト"/>
        <xdr:cNvSpPr txBox="1"/>
      </xdr:nvSpPr>
      <xdr:spPr>
        <a:xfrm>
          <a:off x="19989800" y="182086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31115</xdr:rowOff>
    </xdr:from>
    <xdr:to xmlns:xdr="http://schemas.openxmlformats.org/drawingml/2006/spreadsheetDrawing">
      <xdr:col>116</xdr:col>
      <xdr:colOff>152400</xdr:colOff>
      <xdr:row>108</xdr:row>
      <xdr:rowOff>31115</xdr:rowOff>
    </xdr:to>
    <xdr:cxnSp macro="">
      <xdr:nvCxnSpPr>
        <xdr:cNvPr id="625" name="直線コネクタ 624"/>
        <xdr:cNvCxnSpPr/>
      </xdr:nvCxnSpPr>
      <xdr:spPr>
        <a:xfrm>
          <a:off x="19881850" y="18204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31115</xdr:rowOff>
    </xdr:from>
    <xdr:ext cx="467360" cy="256540"/>
    <xdr:sp macro="" textlink="">
      <xdr:nvSpPr>
        <xdr:cNvPr id="626" name="【庁舎】&#10;一人当たり面積最大値テキスト"/>
        <xdr:cNvSpPr txBox="1"/>
      </xdr:nvSpPr>
      <xdr:spPr>
        <a:xfrm>
          <a:off x="19989800" y="166617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84455</xdr:rowOff>
    </xdr:from>
    <xdr:to xmlns:xdr="http://schemas.openxmlformats.org/drawingml/2006/spreadsheetDrawing">
      <xdr:col>116</xdr:col>
      <xdr:colOff>152400</xdr:colOff>
      <xdr:row>100</xdr:row>
      <xdr:rowOff>84455</xdr:rowOff>
    </xdr:to>
    <xdr:cxnSp macro="">
      <xdr:nvCxnSpPr>
        <xdr:cNvPr id="627" name="直線コネクタ 626"/>
        <xdr:cNvCxnSpPr/>
      </xdr:nvCxnSpPr>
      <xdr:spPr>
        <a:xfrm>
          <a:off x="19881850" y="168865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29210</xdr:rowOff>
    </xdr:from>
    <xdr:ext cx="467360" cy="256540"/>
    <xdr:sp macro="" textlink="">
      <xdr:nvSpPr>
        <xdr:cNvPr id="628" name="【庁舎】&#10;一人当たり面積平均値テキスト"/>
        <xdr:cNvSpPr txBox="1"/>
      </xdr:nvSpPr>
      <xdr:spPr>
        <a:xfrm>
          <a:off x="19989800" y="1786001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50800</xdr:rowOff>
    </xdr:from>
    <xdr:to xmlns:xdr="http://schemas.openxmlformats.org/drawingml/2006/spreadsheetDrawing">
      <xdr:col>116</xdr:col>
      <xdr:colOff>114300</xdr:colOff>
      <xdr:row>106</xdr:row>
      <xdr:rowOff>152400</xdr:rowOff>
    </xdr:to>
    <xdr:sp macro="" textlink="">
      <xdr:nvSpPr>
        <xdr:cNvPr id="629" name="フローチャート: 判断 628"/>
        <xdr:cNvSpPr/>
      </xdr:nvSpPr>
      <xdr:spPr>
        <a:xfrm>
          <a:off x="199009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55245</xdr:rowOff>
    </xdr:from>
    <xdr:to xmlns:xdr="http://schemas.openxmlformats.org/drawingml/2006/spreadsheetDrawing">
      <xdr:col>112</xdr:col>
      <xdr:colOff>38100</xdr:colOff>
      <xdr:row>106</xdr:row>
      <xdr:rowOff>156845</xdr:rowOff>
    </xdr:to>
    <xdr:sp macro="" textlink="">
      <xdr:nvSpPr>
        <xdr:cNvPr id="630" name="フローチャート: 判断 629"/>
        <xdr:cNvSpPr/>
      </xdr:nvSpPr>
      <xdr:spPr>
        <a:xfrm>
          <a:off x="19157950" y="17886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77470</xdr:rowOff>
    </xdr:from>
    <xdr:to xmlns:xdr="http://schemas.openxmlformats.org/drawingml/2006/spreadsheetDrawing">
      <xdr:col>107</xdr:col>
      <xdr:colOff>101600</xdr:colOff>
      <xdr:row>107</xdr:row>
      <xdr:rowOff>7620</xdr:rowOff>
    </xdr:to>
    <xdr:sp macro="" textlink="">
      <xdr:nvSpPr>
        <xdr:cNvPr id="631" name="フローチャート: 判断 630"/>
        <xdr:cNvSpPr/>
      </xdr:nvSpPr>
      <xdr:spPr>
        <a:xfrm>
          <a:off x="1834515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93980</xdr:rowOff>
    </xdr:from>
    <xdr:to xmlns:xdr="http://schemas.openxmlformats.org/drawingml/2006/spreadsheetDrawing">
      <xdr:col>102</xdr:col>
      <xdr:colOff>165100</xdr:colOff>
      <xdr:row>107</xdr:row>
      <xdr:rowOff>24130</xdr:rowOff>
    </xdr:to>
    <xdr:sp macro="" textlink="">
      <xdr:nvSpPr>
        <xdr:cNvPr id="632" name="フローチャート: 判断 631"/>
        <xdr:cNvSpPr/>
      </xdr:nvSpPr>
      <xdr:spPr>
        <a:xfrm>
          <a:off x="175514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101600</xdr:rowOff>
    </xdr:from>
    <xdr:to xmlns:xdr="http://schemas.openxmlformats.org/drawingml/2006/spreadsheetDrawing">
      <xdr:col>98</xdr:col>
      <xdr:colOff>38100</xdr:colOff>
      <xdr:row>107</xdr:row>
      <xdr:rowOff>31750</xdr:rowOff>
    </xdr:to>
    <xdr:sp macro="" textlink="">
      <xdr:nvSpPr>
        <xdr:cNvPr id="633" name="フローチャート: 判断 632"/>
        <xdr:cNvSpPr/>
      </xdr:nvSpPr>
      <xdr:spPr>
        <a:xfrm>
          <a:off x="16757650" y="17932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34" name="テキスト ボックス 633"/>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111</xdr:row>
      <xdr:rowOff>16510</xdr:rowOff>
    </xdr:from>
    <xdr:ext cx="762000" cy="259080"/>
    <xdr:sp macro="" textlink="">
      <xdr:nvSpPr>
        <xdr:cNvPr id="635" name="テキスト ボックス 634"/>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9460" cy="259080"/>
    <xdr:sp macro="" textlink="">
      <xdr:nvSpPr>
        <xdr:cNvPr id="636" name="テキスト ボックス 635"/>
        <xdr:cNvSpPr txBox="1"/>
      </xdr:nvSpPr>
      <xdr:spPr>
        <a:xfrm>
          <a:off x="18224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37" name="テキスト ボックス 636"/>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111</xdr:row>
      <xdr:rowOff>16510</xdr:rowOff>
    </xdr:from>
    <xdr:ext cx="762000" cy="259080"/>
    <xdr:sp macro="" textlink="">
      <xdr:nvSpPr>
        <xdr:cNvPr id="638" name="テキスト ボックス 637"/>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38100</xdr:rowOff>
    </xdr:from>
    <xdr:to xmlns:xdr="http://schemas.openxmlformats.org/drawingml/2006/spreadsheetDrawing">
      <xdr:col>116</xdr:col>
      <xdr:colOff>114300</xdr:colOff>
      <xdr:row>105</xdr:row>
      <xdr:rowOff>139700</xdr:rowOff>
    </xdr:to>
    <xdr:sp macro="" textlink="">
      <xdr:nvSpPr>
        <xdr:cNvPr id="639" name="楕円 638"/>
        <xdr:cNvSpPr/>
      </xdr:nvSpPr>
      <xdr:spPr>
        <a:xfrm>
          <a:off x="19900900" y="1769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60960</xdr:rowOff>
    </xdr:from>
    <xdr:ext cx="467360" cy="259080"/>
    <xdr:sp macro="" textlink="">
      <xdr:nvSpPr>
        <xdr:cNvPr id="640" name="【庁舎】&#10;一人当たり面積該当値テキスト"/>
        <xdr:cNvSpPr txBox="1"/>
      </xdr:nvSpPr>
      <xdr:spPr>
        <a:xfrm>
          <a:off x="19989800" y="17548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53340</xdr:rowOff>
    </xdr:from>
    <xdr:to xmlns:xdr="http://schemas.openxmlformats.org/drawingml/2006/spreadsheetDrawing">
      <xdr:col>112</xdr:col>
      <xdr:colOff>38100</xdr:colOff>
      <xdr:row>105</xdr:row>
      <xdr:rowOff>154940</xdr:rowOff>
    </xdr:to>
    <xdr:sp macro="" textlink="">
      <xdr:nvSpPr>
        <xdr:cNvPr id="641" name="楕円 640"/>
        <xdr:cNvSpPr/>
      </xdr:nvSpPr>
      <xdr:spPr>
        <a:xfrm>
          <a:off x="19157950" y="17712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105</xdr:row>
      <xdr:rowOff>88900</xdr:rowOff>
    </xdr:from>
    <xdr:to xmlns:xdr="http://schemas.openxmlformats.org/drawingml/2006/spreadsheetDrawing">
      <xdr:col>116</xdr:col>
      <xdr:colOff>63500</xdr:colOff>
      <xdr:row>105</xdr:row>
      <xdr:rowOff>104140</xdr:rowOff>
    </xdr:to>
    <xdr:cxnSp macro="">
      <xdr:nvCxnSpPr>
        <xdr:cNvPr id="642" name="直線コネクタ 641"/>
        <xdr:cNvCxnSpPr/>
      </xdr:nvCxnSpPr>
      <xdr:spPr>
        <a:xfrm flipV="1">
          <a:off x="19202400" y="17748250"/>
          <a:ext cx="7493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64770</xdr:rowOff>
    </xdr:from>
    <xdr:to xmlns:xdr="http://schemas.openxmlformats.org/drawingml/2006/spreadsheetDrawing">
      <xdr:col>107</xdr:col>
      <xdr:colOff>101600</xdr:colOff>
      <xdr:row>105</xdr:row>
      <xdr:rowOff>166370</xdr:rowOff>
    </xdr:to>
    <xdr:sp macro="" textlink="">
      <xdr:nvSpPr>
        <xdr:cNvPr id="643" name="楕円 642"/>
        <xdr:cNvSpPr/>
      </xdr:nvSpPr>
      <xdr:spPr>
        <a:xfrm>
          <a:off x="18345150" y="1772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104140</xdr:rowOff>
    </xdr:from>
    <xdr:to xmlns:xdr="http://schemas.openxmlformats.org/drawingml/2006/spreadsheetDrawing">
      <xdr:col>111</xdr:col>
      <xdr:colOff>171450</xdr:colOff>
      <xdr:row>105</xdr:row>
      <xdr:rowOff>115570</xdr:rowOff>
    </xdr:to>
    <xdr:cxnSp macro="">
      <xdr:nvCxnSpPr>
        <xdr:cNvPr id="644" name="直線コネクタ 643"/>
        <xdr:cNvCxnSpPr/>
      </xdr:nvCxnSpPr>
      <xdr:spPr>
        <a:xfrm flipV="1">
          <a:off x="18395950" y="17763490"/>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76200</xdr:rowOff>
    </xdr:from>
    <xdr:to xmlns:xdr="http://schemas.openxmlformats.org/drawingml/2006/spreadsheetDrawing">
      <xdr:col>102</xdr:col>
      <xdr:colOff>165100</xdr:colOff>
      <xdr:row>106</xdr:row>
      <xdr:rowOff>6350</xdr:rowOff>
    </xdr:to>
    <xdr:sp macro="" textlink="">
      <xdr:nvSpPr>
        <xdr:cNvPr id="645" name="楕円 644"/>
        <xdr:cNvSpPr/>
      </xdr:nvSpPr>
      <xdr:spPr>
        <a:xfrm>
          <a:off x="17551400" y="177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115570</xdr:rowOff>
    </xdr:from>
    <xdr:to xmlns:xdr="http://schemas.openxmlformats.org/drawingml/2006/spreadsheetDrawing">
      <xdr:col>107</xdr:col>
      <xdr:colOff>50800</xdr:colOff>
      <xdr:row>105</xdr:row>
      <xdr:rowOff>127000</xdr:rowOff>
    </xdr:to>
    <xdr:cxnSp macro="">
      <xdr:nvCxnSpPr>
        <xdr:cNvPr id="646" name="直線コネクタ 645"/>
        <xdr:cNvCxnSpPr/>
      </xdr:nvCxnSpPr>
      <xdr:spPr>
        <a:xfrm flipV="1">
          <a:off x="17602200" y="17774920"/>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86360</xdr:rowOff>
    </xdr:from>
    <xdr:to xmlns:xdr="http://schemas.openxmlformats.org/drawingml/2006/spreadsheetDrawing">
      <xdr:col>98</xdr:col>
      <xdr:colOff>38100</xdr:colOff>
      <xdr:row>106</xdr:row>
      <xdr:rowOff>15875</xdr:rowOff>
    </xdr:to>
    <xdr:sp macro="" textlink="">
      <xdr:nvSpPr>
        <xdr:cNvPr id="647" name="楕円 646"/>
        <xdr:cNvSpPr/>
      </xdr:nvSpPr>
      <xdr:spPr>
        <a:xfrm>
          <a:off x="16757650" y="1774571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105</xdr:row>
      <xdr:rowOff>127000</xdr:rowOff>
    </xdr:from>
    <xdr:to xmlns:xdr="http://schemas.openxmlformats.org/drawingml/2006/spreadsheetDrawing">
      <xdr:col>102</xdr:col>
      <xdr:colOff>114300</xdr:colOff>
      <xdr:row>105</xdr:row>
      <xdr:rowOff>136525</xdr:rowOff>
    </xdr:to>
    <xdr:cxnSp macro="">
      <xdr:nvCxnSpPr>
        <xdr:cNvPr id="648" name="直線コネクタ 647"/>
        <xdr:cNvCxnSpPr/>
      </xdr:nvCxnSpPr>
      <xdr:spPr>
        <a:xfrm flipV="1">
          <a:off x="16802100" y="1778635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147955</xdr:rowOff>
    </xdr:from>
    <xdr:ext cx="469900" cy="258445"/>
    <xdr:sp macro="" textlink="">
      <xdr:nvSpPr>
        <xdr:cNvPr id="649" name="n_1aveValue【庁舎】&#10;一人当たり面積"/>
        <xdr:cNvSpPr txBox="1"/>
      </xdr:nvSpPr>
      <xdr:spPr>
        <a:xfrm>
          <a:off x="18980150" y="179787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170180</xdr:rowOff>
    </xdr:from>
    <xdr:ext cx="469900" cy="259080"/>
    <xdr:sp macro="" textlink="">
      <xdr:nvSpPr>
        <xdr:cNvPr id="650" name="n_2aveValue【庁舎】&#10;一人当たり面積"/>
        <xdr:cNvSpPr txBox="1"/>
      </xdr:nvSpPr>
      <xdr:spPr>
        <a:xfrm>
          <a:off x="18180050" y="18000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15240</xdr:rowOff>
    </xdr:from>
    <xdr:ext cx="469900" cy="259080"/>
    <xdr:sp macro="" textlink="">
      <xdr:nvSpPr>
        <xdr:cNvPr id="651" name="n_3aveValue【庁舎】&#10;一人当たり面積"/>
        <xdr:cNvSpPr txBox="1"/>
      </xdr:nvSpPr>
      <xdr:spPr>
        <a:xfrm>
          <a:off x="17386300" y="18017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22860</xdr:rowOff>
    </xdr:from>
    <xdr:ext cx="469900" cy="259080"/>
    <xdr:sp macro="" textlink="">
      <xdr:nvSpPr>
        <xdr:cNvPr id="652" name="n_4aveValue【庁舎】&#10;一人当たり面積"/>
        <xdr:cNvSpPr txBox="1"/>
      </xdr:nvSpPr>
      <xdr:spPr>
        <a:xfrm>
          <a:off x="16592550" y="18025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171450</xdr:rowOff>
    </xdr:from>
    <xdr:ext cx="469900" cy="259080"/>
    <xdr:sp macro="" textlink="">
      <xdr:nvSpPr>
        <xdr:cNvPr id="653" name="n_1mainValue【庁舎】&#10;一人当たり面積"/>
        <xdr:cNvSpPr txBox="1"/>
      </xdr:nvSpPr>
      <xdr:spPr>
        <a:xfrm>
          <a:off x="18980150" y="17487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11430</xdr:rowOff>
    </xdr:from>
    <xdr:ext cx="469900" cy="259080"/>
    <xdr:sp macro="" textlink="">
      <xdr:nvSpPr>
        <xdr:cNvPr id="654" name="n_2mainValue【庁舎】&#10;一人当たり面積"/>
        <xdr:cNvSpPr txBox="1"/>
      </xdr:nvSpPr>
      <xdr:spPr>
        <a:xfrm>
          <a:off x="18180050" y="17499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22860</xdr:rowOff>
    </xdr:from>
    <xdr:ext cx="469900" cy="259080"/>
    <xdr:sp macro="" textlink="">
      <xdr:nvSpPr>
        <xdr:cNvPr id="655" name="n_3mainValue【庁舎】&#10;一人当たり面積"/>
        <xdr:cNvSpPr txBox="1"/>
      </xdr:nvSpPr>
      <xdr:spPr>
        <a:xfrm>
          <a:off x="17386300" y="17510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32385</xdr:rowOff>
    </xdr:from>
    <xdr:ext cx="469900" cy="256540"/>
    <xdr:sp macro="" textlink="">
      <xdr:nvSpPr>
        <xdr:cNvPr id="656" name="n_4mainValue【庁舎】&#10;一人当たり面積"/>
        <xdr:cNvSpPr txBox="1"/>
      </xdr:nvSpPr>
      <xdr:spPr>
        <a:xfrm>
          <a:off x="16592550" y="175202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57" name="正方形/長方形 656"/>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58" name="正方形/長方形 657"/>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59" name="テキスト ボックス 658"/>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減価償却率については、保健センター（健康福祉総合センター）と図書館（剣淵町絵本の館）</a:t>
          </a:r>
          <a:r>
            <a:rPr lang="ja-JP" altLang="en-US" sz="1300">
              <a:latin typeface="ＭＳ Ｐゴシック"/>
              <a:ea typeface="ＭＳ Ｐゴシック"/>
            </a:rPr>
            <a:t>を除き、どの固定資産においても６０％以上であり、老朽化が進んでいる。特に庁舎は開設以来４０年以上が経過しており、個別施設計画に基づく改修等が必要となる。体育館・プールは減価償却率が進んでいるが、交付金を活用した改修を実施したため、現時点での改修予定は</a:t>
          </a:r>
          <a:r>
            <a:rPr lang="ja-JP" altLang="en-US" sz="1300">
              <a:latin typeface="ＭＳ Ｐゴシック"/>
              <a:ea typeface="ＭＳ Ｐゴシック"/>
            </a:rPr>
            <a:t>ない。どの施設も、令和２年度に策定した個別施設計画、及び令和３年度に策定した公共施設等総合管理計画に基づき、改修等を進めていく必要がある。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北海道剣淵町</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2,811
2,804
130.99
4,262,683
4,122,896
114,789
2,605,979
3,304,086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5545" cy="253365"/>
    <xdr:sp macro="" textlink="">
      <xdr:nvSpPr>
        <xdr:cNvPr id="29" name="テキスト ボックス 28"/>
        <xdr:cNvSpPr txBox="1"/>
      </xdr:nvSpPr>
      <xdr:spPr>
        <a:xfrm>
          <a:off x="699135" y="2943225"/>
          <a:ext cx="88055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3100" cy="252730"/>
    <xdr:sp macro="" textlink="">
      <xdr:nvSpPr>
        <xdr:cNvPr id="30" name="テキスト ボックス 29"/>
        <xdr:cNvSpPr txBox="1"/>
      </xdr:nvSpPr>
      <xdr:spPr>
        <a:xfrm>
          <a:off x="699135" y="3190875"/>
          <a:ext cx="57531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19820" cy="247650"/>
    <xdr:sp macro="" textlink="">
      <xdr:nvSpPr>
        <xdr:cNvPr id="31" name="テキスト ボックス 30"/>
        <xdr:cNvSpPr txBox="1"/>
      </xdr:nvSpPr>
      <xdr:spPr>
        <a:xfrm>
          <a:off x="699135" y="3439795"/>
          <a:ext cx="8719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5665" cy="253365"/>
    <xdr:sp macro="" textlink="">
      <xdr:nvSpPr>
        <xdr:cNvPr id="32" name="テキスト ボックス 31"/>
        <xdr:cNvSpPr txBox="1"/>
      </xdr:nvSpPr>
      <xdr:spPr>
        <a:xfrm>
          <a:off x="699135" y="3688080"/>
          <a:ext cx="5955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0700" cy="253365"/>
    <xdr:sp macro="" textlink="">
      <xdr:nvSpPr>
        <xdr:cNvPr id="33" name="テキスト ボックス 32"/>
        <xdr:cNvSpPr txBox="1"/>
      </xdr:nvSpPr>
      <xdr:spPr>
        <a:xfrm>
          <a:off x="699135" y="3936365"/>
          <a:ext cx="81407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4110" cy="410845"/>
    <xdr:sp macro="" textlink="">
      <xdr:nvSpPr>
        <xdr:cNvPr id="34" name="テキスト ボックス 33"/>
        <xdr:cNvSpPr txBox="1"/>
      </xdr:nvSpPr>
      <xdr:spPr>
        <a:xfrm>
          <a:off x="699135" y="4185285"/>
          <a:ext cx="8754110"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79070" cy="252095"/>
    <xdr:sp macro="" textlink="">
      <xdr:nvSpPr>
        <xdr:cNvPr id="35" name="テキスト ボックス 34"/>
        <xdr:cNvSpPr txBox="1"/>
      </xdr:nvSpPr>
      <xdr:spPr>
        <a:xfrm>
          <a:off x="699135" y="4432935"/>
          <a:ext cx="1790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6825" cy="302260"/>
    <xdr:sp macro="" textlink="">
      <xdr:nvSpPr>
        <xdr:cNvPr id="37" name="テキスト ボックス 36"/>
        <xdr:cNvSpPr txBox="1"/>
      </xdr:nvSpPr>
      <xdr:spPr>
        <a:xfrm>
          <a:off x="1609090" y="5258435"/>
          <a:ext cx="126682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5285" cy="350520"/>
    <xdr:sp macro="" textlink="">
      <xdr:nvSpPr>
        <xdr:cNvPr id="38" name="テキスト ボックス 37"/>
        <xdr:cNvSpPr txBox="1"/>
      </xdr:nvSpPr>
      <xdr:spPr>
        <a:xfrm>
          <a:off x="2861945" y="5234305"/>
          <a:ext cx="164528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人口減少に加え高齢化が進み、農業以外の主だった産業は少なく財政基盤は脆弱である。農業が基幹産業であるが、農産物の価格低迷等により所得は伸びず、このことは商業の販売高にも影響を及ぼしており、税収が伸びない要因である。また、医療費等の福祉関係経費の増加も町財政に影響を与えている。今後においても、歳出削減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73025</xdr:rowOff>
    </xdr:from>
    <xdr:to xmlns:xdr="http://schemas.openxmlformats.org/drawingml/2006/spreadsheetDrawing">
      <xdr:col>27</xdr:col>
      <xdr:colOff>184150</xdr:colOff>
      <xdr:row>45</xdr:row>
      <xdr:rowOff>73025</xdr:rowOff>
    </xdr:to>
    <xdr:cxnSp macro="">
      <xdr:nvCxnSpPr>
        <xdr:cNvPr id="50" name="直線コネクタ 49"/>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100965</xdr:rowOff>
    </xdr:from>
    <xdr:ext cx="762000" cy="253365"/>
    <xdr:sp macro="" textlink="">
      <xdr:nvSpPr>
        <xdr:cNvPr id="51" name="テキスト ボックス 50"/>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42545</xdr:rowOff>
    </xdr:from>
    <xdr:ext cx="762000" cy="252730"/>
    <xdr:sp macro="" textlink="">
      <xdr:nvSpPr>
        <xdr:cNvPr id="53" name="テキスト ボックス 52"/>
        <xdr:cNvSpPr txBox="1"/>
      </xdr:nvSpPr>
      <xdr:spPr>
        <a:xfrm>
          <a:off x="0" y="70834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124460</xdr:rowOff>
    </xdr:from>
    <xdr:to xmlns:xdr="http://schemas.openxmlformats.org/drawingml/2006/spreadsheetDrawing">
      <xdr:col>27</xdr:col>
      <xdr:colOff>184150</xdr:colOff>
      <xdr:row>40</xdr:row>
      <xdr:rowOff>124460</xdr:rowOff>
    </xdr:to>
    <xdr:cxnSp macro="">
      <xdr:nvCxnSpPr>
        <xdr:cNvPr id="54" name="直線コネクタ 53"/>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152400</xdr:rowOff>
    </xdr:from>
    <xdr:ext cx="762000" cy="252730"/>
    <xdr:sp macro="" textlink="">
      <xdr:nvSpPr>
        <xdr:cNvPr id="55" name="テキスト ボックス 54"/>
        <xdr:cNvSpPr txBox="1"/>
      </xdr:nvSpPr>
      <xdr:spPr>
        <a:xfrm>
          <a:off x="0" y="6690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66675</xdr:rowOff>
    </xdr:from>
    <xdr:to xmlns:xdr="http://schemas.openxmlformats.org/drawingml/2006/spreadsheetDrawing">
      <xdr:col>27</xdr:col>
      <xdr:colOff>184150</xdr:colOff>
      <xdr:row>38</xdr:row>
      <xdr:rowOff>66675</xdr:rowOff>
    </xdr:to>
    <xdr:cxnSp macro="">
      <xdr:nvCxnSpPr>
        <xdr:cNvPr id="56" name="直線コネクタ 55"/>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95250</xdr:rowOff>
    </xdr:from>
    <xdr:ext cx="762000" cy="252730"/>
    <xdr:sp macro="" textlink="">
      <xdr:nvSpPr>
        <xdr:cNvPr id="57" name="テキスト ボックス 56"/>
        <xdr:cNvSpPr txBox="1"/>
      </xdr:nvSpPr>
      <xdr:spPr>
        <a:xfrm>
          <a:off x="0" y="62979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8" name="直線コネクタ 57"/>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36830</xdr:rowOff>
    </xdr:from>
    <xdr:ext cx="762000" cy="248285"/>
    <xdr:sp macro="" textlink="">
      <xdr:nvSpPr>
        <xdr:cNvPr id="59" name="テキスト ボックス 58"/>
        <xdr:cNvSpPr txBox="1"/>
      </xdr:nvSpPr>
      <xdr:spPr>
        <a:xfrm>
          <a:off x="0" y="59042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0" name="直線コネクタ 59"/>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8285"/>
    <xdr:sp macro="" textlink="">
      <xdr:nvSpPr>
        <xdr:cNvPr id="61" name="テキスト ボックス 60"/>
        <xdr:cNvSpPr txBox="1"/>
      </xdr:nvSpPr>
      <xdr:spPr>
        <a:xfrm>
          <a:off x="0" y="55111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2"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28575</xdr:rowOff>
    </xdr:from>
    <xdr:to xmlns:xdr="http://schemas.openxmlformats.org/drawingml/2006/spreadsheetDrawing">
      <xdr:col>23</xdr:col>
      <xdr:colOff>133350</xdr:colOff>
      <xdr:row>44</xdr:row>
      <xdr:rowOff>82550</xdr:rowOff>
    </xdr:to>
    <xdr:cxnSp macro="">
      <xdr:nvCxnSpPr>
        <xdr:cNvPr id="63" name="直線コネクタ 62"/>
        <xdr:cNvCxnSpPr/>
      </xdr:nvCxnSpPr>
      <xdr:spPr>
        <a:xfrm flipV="1">
          <a:off x="4471035" y="6063615"/>
          <a:ext cx="0" cy="13950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55245</xdr:rowOff>
    </xdr:from>
    <xdr:ext cx="762000" cy="252730"/>
    <xdr:sp macro="" textlink="">
      <xdr:nvSpPr>
        <xdr:cNvPr id="64" name="財政力最小値テキスト"/>
        <xdr:cNvSpPr txBox="1"/>
      </xdr:nvSpPr>
      <xdr:spPr>
        <a:xfrm>
          <a:off x="4538980" y="74314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82550</xdr:rowOff>
    </xdr:from>
    <xdr:to xmlns:xdr="http://schemas.openxmlformats.org/drawingml/2006/spreadsheetDrawing">
      <xdr:col>24</xdr:col>
      <xdr:colOff>12700</xdr:colOff>
      <xdr:row>44</xdr:row>
      <xdr:rowOff>82550</xdr:rowOff>
    </xdr:to>
    <xdr:cxnSp macro="">
      <xdr:nvCxnSpPr>
        <xdr:cNvPr id="65" name="直線コネクタ 64"/>
        <xdr:cNvCxnSpPr/>
      </xdr:nvCxnSpPr>
      <xdr:spPr>
        <a:xfrm>
          <a:off x="4382135" y="74587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112395</xdr:rowOff>
    </xdr:from>
    <xdr:ext cx="762000" cy="253365"/>
    <xdr:sp macro="" textlink="">
      <xdr:nvSpPr>
        <xdr:cNvPr id="66" name="財政力最大値テキスト"/>
        <xdr:cNvSpPr txBox="1"/>
      </xdr:nvSpPr>
      <xdr:spPr>
        <a:xfrm>
          <a:off x="4538980" y="5812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28575</xdr:rowOff>
    </xdr:from>
    <xdr:to xmlns:xdr="http://schemas.openxmlformats.org/drawingml/2006/spreadsheetDrawing">
      <xdr:col>24</xdr:col>
      <xdr:colOff>12700</xdr:colOff>
      <xdr:row>36</xdr:row>
      <xdr:rowOff>28575</xdr:rowOff>
    </xdr:to>
    <xdr:cxnSp macro="">
      <xdr:nvCxnSpPr>
        <xdr:cNvPr id="67" name="直線コネクタ 66"/>
        <xdr:cNvCxnSpPr/>
      </xdr:nvCxnSpPr>
      <xdr:spPr>
        <a:xfrm>
          <a:off x="4382135" y="60636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113030</xdr:rowOff>
    </xdr:from>
    <xdr:to xmlns:xdr="http://schemas.openxmlformats.org/drawingml/2006/spreadsheetDrawing">
      <xdr:col>23</xdr:col>
      <xdr:colOff>133350</xdr:colOff>
      <xdr:row>43</xdr:row>
      <xdr:rowOff>113030</xdr:rowOff>
    </xdr:to>
    <xdr:cxnSp macro="">
      <xdr:nvCxnSpPr>
        <xdr:cNvPr id="68" name="直線コネクタ 67"/>
        <xdr:cNvCxnSpPr/>
      </xdr:nvCxnSpPr>
      <xdr:spPr>
        <a:xfrm>
          <a:off x="3716655" y="732155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20320</xdr:rowOff>
    </xdr:from>
    <xdr:ext cx="762000" cy="252730"/>
    <xdr:sp macro="" textlink="">
      <xdr:nvSpPr>
        <xdr:cNvPr id="69" name="財政力平均値テキスト"/>
        <xdr:cNvSpPr txBox="1"/>
      </xdr:nvSpPr>
      <xdr:spPr>
        <a:xfrm>
          <a:off x="4538980" y="70612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104140</xdr:rowOff>
    </xdr:to>
    <xdr:sp macro="" textlink="">
      <xdr:nvSpPr>
        <xdr:cNvPr id="70" name="フローチャート: 判断 69"/>
        <xdr:cNvSpPr/>
      </xdr:nvSpPr>
      <xdr:spPr>
        <a:xfrm>
          <a:off x="4420235" y="72129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113030</xdr:rowOff>
    </xdr:from>
    <xdr:to xmlns:xdr="http://schemas.openxmlformats.org/drawingml/2006/spreadsheetDrawing">
      <xdr:col>19</xdr:col>
      <xdr:colOff>133350</xdr:colOff>
      <xdr:row>43</xdr:row>
      <xdr:rowOff>113030</xdr:rowOff>
    </xdr:to>
    <xdr:cxnSp macro="">
      <xdr:nvCxnSpPr>
        <xdr:cNvPr id="71" name="直線コネクタ 70"/>
        <xdr:cNvCxnSpPr/>
      </xdr:nvCxnSpPr>
      <xdr:spPr>
        <a:xfrm>
          <a:off x="2911475" y="732155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151765</xdr:rowOff>
    </xdr:from>
    <xdr:to xmlns:xdr="http://schemas.openxmlformats.org/drawingml/2006/spreadsheetDrawing">
      <xdr:col>19</xdr:col>
      <xdr:colOff>184150</xdr:colOff>
      <xdr:row>43</xdr:row>
      <xdr:rowOff>84455</xdr:rowOff>
    </xdr:to>
    <xdr:sp macro="" textlink="">
      <xdr:nvSpPr>
        <xdr:cNvPr id="72" name="フローチャート: 判断 71"/>
        <xdr:cNvSpPr/>
      </xdr:nvSpPr>
      <xdr:spPr>
        <a:xfrm>
          <a:off x="3665855" y="71926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93980</xdr:rowOff>
    </xdr:from>
    <xdr:ext cx="736600" cy="253365"/>
    <xdr:sp macro="" textlink="">
      <xdr:nvSpPr>
        <xdr:cNvPr id="73" name="テキスト ボックス 72"/>
        <xdr:cNvSpPr txBox="1"/>
      </xdr:nvSpPr>
      <xdr:spPr>
        <a:xfrm>
          <a:off x="3377565" y="69672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93345</xdr:rowOff>
    </xdr:from>
    <xdr:to xmlns:xdr="http://schemas.openxmlformats.org/drawingml/2006/spreadsheetDrawing">
      <xdr:col>15</xdr:col>
      <xdr:colOff>82550</xdr:colOff>
      <xdr:row>43</xdr:row>
      <xdr:rowOff>113030</xdr:rowOff>
    </xdr:to>
    <xdr:cxnSp macro="">
      <xdr:nvCxnSpPr>
        <xdr:cNvPr id="74" name="直線コネクタ 73"/>
        <xdr:cNvCxnSpPr/>
      </xdr:nvCxnSpPr>
      <xdr:spPr>
        <a:xfrm>
          <a:off x="2106295" y="7301865"/>
          <a:ext cx="8051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132080</xdr:rowOff>
    </xdr:from>
    <xdr:to xmlns:xdr="http://schemas.openxmlformats.org/drawingml/2006/spreadsheetDrawing">
      <xdr:col>15</xdr:col>
      <xdr:colOff>133350</xdr:colOff>
      <xdr:row>43</xdr:row>
      <xdr:rowOff>63500</xdr:rowOff>
    </xdr:to>
    <xdr:sp macro="" textlink="">
      <xdr:nvSpPr>
        <xdr:cNvPr id="75" name="フローチャート: 判断 74"/>
        <xdr:cNvSpPr/>
      </xdr:nvSpPr>
      <xdr:spPr>
        <a:xfrm>
          <a:off x="2860675" y="7172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73660</xdr:rowOff>
    </xdr:from>
    <xdr:ext cx="756285" cy="252730"/>
    <xdr:sp macro="" textlink="">
      <xdr:nvSpPr>
        <xdr:cNvPr id="76" name="テキスト ボックス 75"/>
        <xdr:cNvSpPr txBox="1"/>
      </xdr:nvSpPr>
      <xdr:spPr>
        <a:xfrm>
          <a:off x="2572385" y="694690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43</xdr:row>
      <xdr:rowOff>93345</xdr:rowOff>
    </xdr:from>
    <xdr:to xmlns:xdr="http://schemas.openxmlformats.org/drawingml/2006/spreadsheetDrawing">
      <xdr:col>11</xdr:col>
      <xdr:colOff>31750</xdr:colOff>
      <xdr:row>43</xdr:row>
      <xdr:rowOff>93345</xdr:rowOff>
    </xdr:to>
    <xdr:cxnSp macro="">
      <xdr:nvCxnSpPr>
        <xdr:cNvPr id="77" name="直線コネクタ 76"/>
        <xdr:cNvCxnSpPr/>
      </xdr:nvCxnSpPr>
      <xdr:spPr>
        <a:xfrm>
          <a:off x="1320165" y="7301865"/>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42</xdr:row>
      <xdr:rowOff>151765</xdr:rowOff>
    </xdr:from>
    <xdr:to xmlns:xdr="http://schemas.openxmlformats.org/drawingml/2006/spreadsheetDrawing">
      <xdr:col>11</xdr:col>
      <xdr:colOff>82550</xdr:colOff>
      <xdr:row>43</xdr:row>
      <xdr:rowOff>84455</xdr:rowOff>
    </xdr:to>
    <xdr:sp macro="" textlink="">
      <xdr:nvSpPr>
        <xdr:cNvPr id="78" name="フローチャート: 判断 77"/>
        <xdr:cNvSpPr/>
      </xdr:nvSpPr>
      <xdr:spPr>
        <a:xfrm>
          <a:off x="2074545" y="719264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93980</xdr:rowOff>
    </xdr:from>
    <xdr:ext cx="762000" cy="253365"/>
    <xdr:sp macro="" textlink="">
      <xdr:nvSpPr>
        <xdr:cNvPr id="79" name="テキスト ボックス 78"/>
        <xdr:cNvSpPr txBox="1"/>
      </xdr:nvSpPr>
      <xdr:spPr>
        <a:xfrm>
          <a:off x="1767205" y="69672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104140</xdr:rowOff>
    </xdr:to>
    <xdr:sp macro="" textlink="">
      <xdr:nvSpPr>
        <xdr:cNvPr id="80" name="フローチャート: 判断 79"/>
        <xdr:cNvSpPr/>
      </xdr:nvSpPr>
      <xdr:spPr>
        <a:xfrm>
          <a:off x="1271270" y="72129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113665</xdr:rowOff>
    </xdr:from>
    <xdr:ext cx="756285" cy="253365"/>
    <xdr:sp macro="" textlink="">
      <xdr:nvSpPr>
        <xdr:cNvPr id="81" name="テキスト ボックス 80"/>
        <xdr:cNvSpPr txBox="1"/>
      </xdr:nvSpPr>
      <xdr:spPr>
        <a:xfrm>
          <a:off x="962025" y="69869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48285"/>
    <xdr:sp macro="" textlink="">
      <xdr:nvSpPr>
        <xdr:cNvPr id="82" name="テキスト ボックス 81"/>
        <xdr:cNvSpPr txBox="1"/>
      </xdr:nvSpPr>
      <xdr:spPr>
        <a:xfrm>
          <a:off x="427609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48285"/>
    <xdr:sp macro="" textlink="">
      <xdr:nvSpPr>
        <xdr:cNvPr id="83" name="テキスト ボックス 82"/>
        <xdr:cNvSpPr txBox="1"/>
      </xdr:nvSpPr>
      <xdr:spPr>
        <a:xfrm>
          <a:off x="352171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6285" cy="248285"/>
    <xdr:sp macro="" textlink="">
      <xdr:nvSpPr>
        <xdr:cNvPr id="84" name="テキスト ボックス 83"/>
        <xdr:cNvSpPr txBox="1"/>
      </xdr:nvSpPr>
      <xdr:spPr>
        <a:xfrm>
          <a:off x="2716530" y="8007350"/>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8285"/>
    <xdr:sp macro="" textlink="">
      <xdr:nvSpPr>
        <xdr:cNvPr id="85" name="テキスト ボックス 84"/>
        <xdr:cNvSpPr txBox="1"/>
      </xdr:nvSpPr>
      <xdr:spPr>
        <a:xfrm>
          <a:off x="191135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48285"/>
    <xdr:sp macro="" textlink="">
      <xdr:nvSpPr>
        <xdr:cNvPr id="86" name="テキスト ボックス 85"/>
        <xdr:cNvSpPr txBox="1"/>
      </xdr:nvSpPr>
      <xdr:spPr>
        <a:xfrm>
          <a:off x="1127125"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62865</xdr:rowOff>
    </xdr:from>
    <xdr:to xmlns:xdr="http://schemas.openxmlformats.org/drawingml/2006/spreadsheetDrawing">
      <xdr:col>23</xdr:col>
      <xdr:colOff>184150</xdr:colOff>
      <xdr:row>43</xdr:row>
      <xdr:rowOff>162560</xdr:rowOff>
    </xdr:to>
    <xdr:sp macro="" textlink="">
      <xdr:nvSpPr>
        <xdr:cNvPr id="87" name="楕円 86"/>
        <xdr:cNvSpPr/>
      </xdr:nvSpPr>
      <xdr:spPr>
        <a:xfrm>
          <a:off x="4420235" y="7271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36195</xdr:rowOff>
    </xdr:from>
    <xdr:ext cx="762000" cy="248285"/>
    <xdr:sp macro="" textlink="">
      <xdr:nvSpPr>
        <xdr:cNvPr id="88" name="財政力該当値テキスト"/>
        <xdr:cNvSpPr txBox="1"/>
      </xdr:nvSpPr>
      <xdr:spPr>
        <a:xfrm>
          <a:off x="453898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62865</xdr:rowOff>
    </xdr:from>
    <xdr:to xmlns:xdr="http://schemas.openxmlformats.org/drawingml/2006/spreadsheetDrawing">
      <xdr:col>19</xdr:col>
      <xdr:colOff>184150</xdr:colOff>
      <xdr:row>43</xdr:row>
      <xdr:rowOff>162560</xdr:rowOff>
    </xdr:to>
    <xdr:sp macro="" textlink="">
      <xdr:nvSpPr>
        <xdr:cNvPr id="89" name="楕円 88"/>
        <xdr:cNvSpPr/>
      </xdr:nvSpPr>
      <xdr:spPr>
        <a:xfrm>
          <a:off x="3665855" y="7271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147955</xdr:rowOff>
    </xdr:from>
    <xdr:ext cx="736600" cy="248285"/>
    <xdr:sp macro="" textlink="">
      <xdr:nvSpPr>
        <xdr:cNvPr id="90" name="テキスト ボックス 89"/>
        <xdr:cNvSpPr txBox="1"/>
      </xdr:nvSpPr>
      <xdr:spPr>
        <a:xfrm>
          <a:off x="3377565" y="735647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62865</xdr:rowOff>
    </xdr:from>
    <xdr:to xmlns:xdr="http://schemas.openxmlformats.org/drawingml/2006/spreadsheetDrawing">
      <xdr:col>15</xdr:col>
      <xdr:colOff>133350</xdr:colOff>
      <xdr:row>43</xdr:row>
      <xdr:rowOff>162560</xdr:rowOff>
    </xdr:to>
    <xdr:sp macro="" textlink="">
      <xdr:nvSpPr>
        <xdr:cNvPr id="91" name="楕円 90"/>
        <xdr:cNvSpPr/>
      </xdr:nvSpPr>
      <xdr:spPr>
        <a:xfrm>
          <a:off x="2860675" y="7271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147955</xdr:rowOff>
    </xdr:from>
    <xdr:ext cx="756285" cy="248285"/>
    <xdr:sp macro="" textlink="">
      <xdr:nvSpPr>
        <xdr:cNvPr id="92" name="テキスト ボックス 91"/>
        <xdr:cNvSpPr txBox="1"/>
      </xdr:nvSpPr>
      <xdr:spPr>
        <a:xfrm>
          <a:off x="2572385" y="735647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43</xdr:row>
      <xdr:rowOff>43180</xdr:rowOff>
    </xdr:from>
    <xdr:to xmlns:xdr="http://schemas.openxmlformats.org/drawingml/2006/spreadsheetDrawing">
      <xdr:col>11</xdr:col>
      <xdr:colOff>82550</xdr:colOff>
      <xdr:row>43</xdr:row>
      <xdr:rowOff>142875</xdr:rowOff>
    </xdr:to>
    <xdr:sp macro="" textlink="">
      <xdr:nvSpPr>
        <xdr:cNvPr id="93" name="楕円 92"/>
        <xdr:cNvSpPr/>
      </xdr:nvSpPr>
      <xdr:spPr>
        <a:xfrm>
          <a:off x="2074545" y="72517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128270</xdr:rowOff>
    </xdr:from>
    <xdr:ext cx="762000" cy="248285"/>
    <xdr:sp macro="" textlink="">
      <xdr:nvSpPr>
        <xdr:cNvPr id="94" name="テキスト ボックス 93"/>
        <xdr:cNvSpPr txBox="1"/>
      </xdr:nvSpPr>
      <xdr:spPr>
        <a:xfrm>
          <a:off x="1767205" y="73367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43180</xdr:rowOff>
    </xdr:from>
    <xdr:to xmlns:xdr="http://schemas.openxmlformats.org/drawingml/2006/spreadsheetDrawing">
      <xdr:col>7</xdr:col>
      <xdr:colOff>31750</xdr:colOff>
      <xdr:row>43</xdr:row>
      <xdr:rowOff>142875</xdr:rowOff>
    </xdr:to>
    <xdr:sp macro="" textlink="">
      <xdr:nvSpPr>
        <xdr:cNvPr id="95" name="楕円 94"/>
        <xdr:cNvSpPr/>
      </xdr:nvSpPr>
      <xdr:spPr>
        <a:xfrm>
          <a:off x="1271270" y="725170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128270</xdr:rowOff>
    </xdr:from>
    <xdr:ext cx="756285" cy="248285"/>
    <xdr:sp macro="" textlink="">
      <xdr:nvSpPr>
        <xdr:cNvPr id="96" name="テキスト ボックス 95"/>
        <xdr:cNvSpPr txBox="1"/>
      </xdr:nvSpPr>
      <xdr:spPr>
        <a:xfrm>
          <a:off x="962025" y="7336790"/>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7" name="正方形/長方形 96"/>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0990"/>
    <xdr:sp macro="" textlink="">
      <xdr:nvSpPr>
        <xdr:cNvPr id="98" name="テキスト ボックス 97"/>
        <xdr:cNvSpPr txBox="1"/>
      </xdr:nvSpPr>
      <xdr:spPr>
        <a:xfrm>
          <a:off x="1525905" y="8983980"/>
          <a:ext cx="143891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5285" cy="345440"/>
    <xdr:sp macro="" textlink="">
      <xdr:nvSpPr>
        <xdr:cNvPr id="99" name="テキスト ボックス 98"/>
        <xdr:cNvSpPr txBox="1"/>
      </xdr:nvSpPr>
      <xdr:spPr>
        <a:xfrm>
          <a:off x="2945130" y="8959215"/>
          <a:ext cx="164528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0" name="正方形/長方形 99"/>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1" name="正方形/長方形 100"/>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2" name="正方形/長方形 101"/>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3" name="正方形/長方形 102"/>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4" name="正方形/長方形 103"/>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5" name="正方形/長方形 104"/>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8" name="正方形/長方形 107"/>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09" name="テキスト ボックス 108"/>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近年は、地方債償還額を借入額が同程度若しくは上回る傾向で、地方債残高も横ばいとなっており、類似団体平均値を上回っている。また、公共施設の老朽化に伴い維持管理等経常支出の割合も高くなっていること、更には人件費の増も理由の一つである。今後とも、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0" name="テキスト ボックス 109"/>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7650"/>
    <xdr:sp macro="" textlink="">
      <xdr:nvSpPr>
        <xdr:cNvPr id="112" name="テキスト ボックス 111"/>
        <xdr:cNvSpPr txBox="1"/>
      </xdr:nvSpPr>
      <xdr:spPr>
        <a:xfrm>
          <a:off x="0" y="1159573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109855</xdr:rowOff>
    </xdr:from>
    <xdr:to xmlns:xdr="http://schemas.openxmlformats.org/drawingml/2006/spreadsheetDrawing">
      <xdr:col>27</xdr:col>
      <xdr:colOff>184150</xdr:colOff>
      <xdr:row>67</xdr:row>
      <xdr:rowOff>109855</xdr:rowOff>
    </xdr:to>
    <xdr:cxnSp macro="">
      <xdr:nvCxnSpPr>
        <xdr:cNvPr id="113" name="直線コネクタ 112"/>
        <xdr:cNvCxnSpPr/>
      </xdr:nvCxnSpPr>
      <xdr:spPr>
        <a:xfrm>
          <a:off x="69913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138430</xdr:rowOff>
    </xdr:from>
    <xdr:ext cx="762000" cy="253365"/>
    <xdr:sp macro="" textlink="">
      <xdr:nvSpPr>
        <xdr:cNvPr id="114" name="テキスト ボックス 113"/>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51435</xdr:rowOff>
    </xdr:from>
    <xdr:to xmlns:xdr="http://schemas.openxmlformats.org/drawingml/2006/spreadsheetDrawing">
      <xdr:col>27</xdr:col>
      <xdr:colOff>184150</xdr:colOff>
      <xdr:row>65</xdr:row>
      <xdr:rowOff>51435</xdr:rowOff>
    </xdr:to>
    <xdr:cxnSp macro="">
      <xdr:nvCxnSpPr>
        <xdr:cNvPr id="115" name="直線コネクタ 114"/>
        <xdr:cNvCxnSpPr/>
      </xdr:nvCxnSpPr>
      <xdr:spPr>
        <a:xfrm>
          <a:off x="69913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80010</xdr:rowOff>
    </xdr:from>
    <xdr:ext cx="762000" cy="253365"/>
    <xdr:sp macro="" textlink="">
      <xdr:nvSpPr>
        <xdr:cNvPr id="116" name="テキスト ボックス 115"/>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17" name="直線コネクタ 116"/>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3365"/>
    <xdr:sp macro="" textlink="">
      <xdr:nvSpPr>
        <xdr:cNvPr id="118" name="テキスト ボックス 117"/>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104140</xdr:rowOff>
    </xdr:from>
    <xdr:to xmlns:xdr="http://schemas.openxmlformats.org/drawingml/2006/spreadsheetDrawing">
      <xdr:col>27</xdr:col>
      <xdr:colOff>184150</xdr:colOff>
      <xdr:row>60</xdr:row>
      <xdr:rowOff>104140</xdr:rowOff>
    </xdr:to>
    <xdr:cxnSp macro="">
      <xdr:nvCxnSpPr>
        <xdr:cNvPr id="119" name="直線コネクタ 118"/>
        <xdr:cNvCxnSpPr/>
      </xdr:nvCxnSpPr>
      <xdr:spPr>
        <a:xfrm>
          <a:off x="69913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132080</xdr:rowOff>
    </xdr:from>
    <xdr:ext cx="762000" cy="252730"/>
    <xdr:sp macro="" textlink="">
      <xdr:nvSpPr>
        <xdr:cNvPr id="120" name="テキスト ボックス 119"/>
        <xdr:cNvSpPr txBox="1"/>
      </xdr:nvSpPr>
      <xdr:spPr>
        <a:xfrm>
          <a:off x="0" y="10022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45085</xdr:rowOff>
    </xdr:from>
    <xdr:to xmlns:xdr="http://schemas.openxmlformats.org/drawingml/2006/spreadsheetDrawing">
      <xdr:col>27</xdr:col>
      <xdr:colOff>184150</xdr:colOff>
      <xdr:row>58</xdr:row>
      <xdr:rowOff>45085</xdr:rowOff>
    </xdr:to>
    <xdr:cxnSp macro="">
      <xdr:nvCxnSpPr>
        <xdr:cNvPr id="121" name="直線コネクタ 120"/>
        <xdr:cNvCxnSpPr/>
      </xdr:nvCxnSpPr>
      <xdr:spPr>
        <a:xfrm>
          <a:off x="69913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73660</xdr:rowOff>
    </xdr:from>
    <xdr:ext cx="762000" cy="252730"/>
    <xdr:sp macro="" textlink="">
      <xdr:nvSpPr>
        <xdr:cNvPr id="122" name="テキスト ボックス 121"/>
        <xdr:cNvSpPr txBox="1"/>
      </xdr:nvSpPr>
      <xdr:spPr>
        <a:xfrm>
          <a:off x="0" y="962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3" name="直線コネクタ 122"/>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8285"/>
    <xdr:sp macro="" textlink="">
      <xdr:nvSpPr>
        <xdr:cNvPr id="124" name="テキスト ボックス 123"/>
        <xdr:cNvSpPr txBox="1"/>
      </xdr:nvSpPr>
      <xdr:spPr>
        <a:xfrm>
          <a:off x="0" y="92367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39370</xdr:rowOff>
    </xdr:from>
    <xdr:to xmlns:xdr="http://schemas.openxmlformats.org/drawingml/2006/spreadsheetDrawing">
      <xdr:col>23</xdr:col>
      <xdr:colOff>133350</xdr:colOff>
      <xdr:row>67</xdr:row>
      <xdr:rowOff>50800</xdr:rowOff>
    </xdr:to>
    <xdr:cxnSp macro="">
      <xdr:nvCxnSpPr>
        <xdr:cNvPr id="126" name="直線コネクタ 125"/>
        <xdr:cNvCxnSpPr/>
      </xdr:nvCxnSpPr>
      <xdr:spPr>
        <a:xfrm flipV="1">
          <a:off x="4471035" y="9930130"/>
          <a:ext cx="0" cy="1352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23495</xdr:rowOff>
    </xdr:from>
    <xdr:ext cx="762000" cy="253365"/>
    <xdr:sp macro="" textlink="">
      <xdr:nvSpPr>
        <xdr:cNvPr id="127" name="財政構造の弾力性最小値テキスト"/>
        <xdr:cNvSpPr txBox="1"/>
      </xdr:nvSpPr>
      <xdr:spPr>
        <a:xfrm>
          <a:off x="4538980" y="112553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50800</xdr:rowOff>
    </xdr:from>
    <xdr:to xmlns:xdr="http://schemas.openxmlformats.org/drawingml/2006/spreadsheetDrawing">
      <xdr:col>24</xdr:col>
      <xdr:colOff>12700</xdr:colOff>
      <xdr:row>67</xdr:row>
      <xdr:rowOff>50800</xdr:rowOff>
    </xdr:to>
    <xdr:cxnSp macro="">
      <xdr:nvCxnSpPr>
        <xdr:cNvPr id="128" name="直線コネクタ 127"/>
        <xdr:cNvCxnSpPr/>
      </xdr:nvCxnSpPr>
      <xdr:spPr>
        <a:xfrm>
          <a:off x="4382135" y="112826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123825</xdr:rowOff>
    </xdr:from>
    <xdr:ext cx="762000" cy="248285"/>
    <xdr:sp macro="" textlink="">
      <xdr:nvSpPr>
        <xdr:cNvPr id="129" name="財政構造の弾力性最大値テキスト"/>
        <xdr:cNvSpPr txBox="1"/>
      </xdr:nvSpPr>
      <xdr:spPr>
        <a:xfrm>
          <a:off x="4538980" y="96793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39370</xdr:rowOff>
    </xdr:from>
    <xdr:to xmlns:xdr="http://schemas.openxmlformats.org/drawingml/2006/spreadsheetDrawing">
      <xdr:col>24</xdr:col>
      <xdr:colOff>12700</xdr:colOff>
      <xdr:row>59</xdr:row>
      <xdr:rowOff>39370</xdr:rowOff>
    </xdr:to>
    <xdr:cxnSp macro="">
      <xdr:nvCxnSpPr>
        <xdr:cNvPr id="130" name="直線コネクタ 129"/>
        <xdr:cNvCxnSpPr/>
      </xdr:nvCxnSpPr>
      <xdr:spPr>
        <a:xfrm>
          <a:off x="4382135" y="99301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66040</xdr:rowOff>
    </xdr:from>
    <xdr:to xmlns:xdr="http://schemas.openxmlformats.org/drawingml/2006/spreadsheetDrawing">
      <xdr:col>23</xdr:col>
      <xdr:colOff>133350</xdr:colOff>
      <xdr:row>65</xdr:row>
      <xdr:rowOff>32385</xdr:rowOff>
    </xdr:to>
    <xdr:cxnSp macro="">
      <xdr:nvCxnSpPr>
        <xdr:cNvPr id="131" name="直線コネクタ 130"/>
        <xdr:cNvCxnSpPr/>
      </xdr:nvCxnSpPr>
      <xdr:spPr>
        <a:xfrm>
          <a:off x="3716655" y="10795000"/>
          <a:ext cx="75438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125730</xdr:rowOff>
    </xdr:from>
    <xdr:ext cx="762000" cy="248285"/>
    <xdr:sp macro="" textlink="">
      <xdr:nvSpPr>
        <xdr:cNvPr id="132" name="財政構造の弾力性平均値テキスト"/>
        <xdr:cNvSpPr txBox="1"/>
      </xdr:nvSpPr>
      <xdr:spPr>
        <a:xfrm>
          <a:off x="4538980" y="10519410"/>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109220</xdr:rowOff>
    </xdr:from>
    <xdr:to xmlns:xdr="http://schemas.openxmlformats.org/drawingml/2006/spreadsheetDrawing">
      <xdr:col>23</xdr:col>
      <xdr:colOff>184150</xdr:colOff>
      <xdr:row>64</xdr:row>
      <xdr:rowOff>40640</xdr:rowOff>
    </xdr:to>
    <xdr:sp macro="" textlink="">
      <xdr:nvSpPr>
        <xdr:cNvPr id="133" name="フローチャート: 判断 132"/>
        <xdr:cNvSpPr/>
      </xdr:nvSpPr>
      <xdr:spPr>
        <a:xfrm>
          <a:off x="4420235" y="10670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37465</xdr:rowOff>
    </xdr:from>
    <xdr:to xmlns:xdr="http://schemas.openxmlformats.org/drawingml/2006/spreadsheetDrawing">
      <xdr:col>19</xdr:col>
      <xdr:colOff>133350</xdr:colOff>
      <xdr:row>64</xdr:row>
      <xdr:rowOff>66040</xdr:rowOff>
    </xdr:to>
    <xdr:cxnSp macro="">
      <xdr:nvCxnSpPr>
        <xdr:cNvPr id="134" name="直線コネクタ 133"/>
        <xdr:cNvCxnSpPr/>
      </xdr:nvCxnSpPr>
      <xdr:spPr>
        <a:xfrm>
          <a:off x="2911475" y="10598785"/>
          <a:ext cx="80518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61595</xdr:rowOff>
    </xdr:from>
    <xdr:to xmlns:xdr="http://schemas.openxmlformats.org/drawingml/2006/spreadsheetDrawing">
      <xdr:col>19</xdr:col>
      <xdr:colOff>184150</xdr:colOff>
      <xdr:row>63</xdr:row>
      <xdr:rowOff>161925</xdr:rowOff>
    </xdr:to>
    <xdr:sp macro="" textlink="">
      <xdr:nvSpPr>
        <xdr:cNvPr id="135" name="フローチャート: 判断 134"/>
        <xdr:cNvSpPr/>
      </xdr:nvSpPr>
      <xdr:spPr>
        <a:xfrm>
          <a:off x="3665855" y="106229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3810</xdr:rowOff>
    </xdr:from>
    <xdr:ext cx="736600" cy="253365"/>
    <xdr:sp macro="" textlink="">
      <xdr:nvSpPr>
        <xdr:cNvPr id="136" name="テキスト ボックス 135"/>
        <xdr:cNvSpPr txBox="1"/>
      </xdr:nvSpPr>
      <xdr:spPr>
        <a:xfrm>
          <a:off x="3377565" y="103974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37465</xdr:rowOff>
    </xdr:from>
    <xdr:to xmlns:xdr="http://schemas.openxmlformats.org/drawingml/2006/spreadsheetDrawing">
      <xdr:col>15</xdr:col>
      <xdr:colOff>82550</xdr:colOff>
      <xdr:row>64</xdr:row>
      <xdr:rowOff>73660</xdr:rowOff>
    </xdr:to>
    <xdr:cxnSp macro="">
      <xdr:nvCxnSpPr>
        <xdr:cNvPr id="137" name="直線コネクタ 136"/>
        <xdr:cNvCxnSpPr/>
      </xdr:nvCxnSpPr>
      <xdr:spPr>
        <a:xfrm flipV="1">
          <a:off x="2106295" y="10598785"/>
          <a:ext cx="80518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88265</xdr:rowOff>
    </xdr:from>
    <xdr:to xmlns:xdr="http://schemas.openxmlformats.org/drawingml/2006/spreadsheetDrawing">
      <xdr:col>15</xdr:col>
      <xdr:colOff>133350</xdr:colOff>
      <xdr:row>63</xdr:row>
      <xdr:rowOff>19685</xdr:rowOff>
    </xdr:to>
    <xdr:sp macro="" textlink="">
      <xdr:nvSpPr>
        <xdr:cNvPr id="138" name="フローチャート: 判断 137"/>
        <xdr:cNvSpPr/>
      </xdr:nvSpPr>
      <xdr:spPr>
        <a:xfrm>
          <a:off x="2860675" y="10481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29845</xdr:rowOff>
    </xdr:from>
    <xdr:ext cx="756285" cy="247650"/>
    <xdr:sp macro="" textlink="">
      <xdr:nvSpPr>
        <xdr:cNvPr id="139" name="テキスト ボックス 138"/>
        <xdr:cNvSpPr txBox="1"/>
      </xdr:nvSpPr>
      <xdr:spPr>
        <a:xfrm>
          <a:off x="2572385" y="1025588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64</xdr:row>
      <xdr:rowOff>73660</xdr:rowOff>
    </xdr:from>
    <xdr:to xmlns:xdr="http://schemas.openxmlformats.org/drawingml/2006/spreadsheetDrawing">
      <xdr:col>11</xdr:col>
      <xdr:colOff>31750</xdr:colOff>
      <xdr:row>65</xdr:row>
      <xdr:rowOff>20320</xdr:rowOff>
    </xdr:to>
    <xdr:cxnSp macro="">
      <xdr:nvCxnSpPr>
        <xdr:cNvPr id="140" name="直線コネクタ 139"/>
        <xdr:cNvCxnSpPr/>
      </xdr:nvCxnSpPr>
      <xdr:spPr>
        <a:xfrm flipV="1">
          <a:off x="1320165" y="10802620"/>
          <a:ext cx="78613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63</xdr:row>
      <xdr:rowOff>109220</xdr:rowOff>
    </xdr:from>
    <xdr:to xmlns:xdr="http://schemas.openxmlformats.org/drawingml/2006/spreadsheetDrawing">
      <xdr:col>11</xdr:col>
      <xdr:colOff>82550</xdr:colOff>
      <xdr:row>64</xdr:row>
      <xdr:rowOff>40640</xdr:rowOff>
    </xdr:to>
    <xdr:sp macro="" textlink="">
      <xdr:nvSpPr>
        <xdr:cNvPr id="141" name="フローチャート: 判断 140"/>
        <xdr:cNvSpPr/>
      </xdr:nvSpPr>
      <xdr:spPr>
        <a:xfrm>
          <a:off x="2074545" y="106705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50800</xdr:rowOff>
    </xdr:from>
    <xdr:ext cx="762000" cy="247650"/>
    <xdr:sp macro="" textlink="">
      <xdr:nvSpPr>
        <xdr:cNvPr id="142" name="テキスト ボックス 141"/>
        <xdr:cNvSpPr txBox="1"/>
      </xdr:nvSpPr>
      <xdr:spPr>
        <a:xfrm>
          <a:off x="1767205" y="1044448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160655</xdr:rowOff>
    </xdr:from>
    <xdr:to xmlns:xdr="http://schemas.openxmlformats.org/drawingml/2006/spreadsheetDrawing">
      <xdr:col>7</xdr:col>
      <xdr:colOff>31750</xdr:colOff>
      <xdr:row>64</xdr:row>
      <xdr:rowOff>92075</xdr:rowOff>
    </xdr:to>
    <xdr:sp macro="" textlink="">
      <xdr:nvSpPr>
        <xdr:cNvPr id="143" name="フローチャート: 判断 142"/>
        <xdr:cNvSpPr/>
      </xdr:nvSpPr>
      <xdr:spPr>
        <a:xfrm>
          <a:off x="1271270" y="107219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101600</xdr:rowOff>
    </xdr:from>
    <xdr:ext cx="756285" cy="253365"/>
    <xdr:sp macro="" textlink="">
      <xdr:nvSpPr>
        <xdr:cNvPr id="144" name="テキスト ボックス 143"/>
        <xdr:cNvSpPr txBox="1"/>
      </xdr:nvSpPr>
      <xdr:spPr>
        <a:xfrm>
          <a:off x="962025" y="1049528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7650"/>
    <xdr:sp macro="" textlink="">
      <xdr:nvSpPr>
        <xdr:cNvPr id="145" name="テキスト ボックス 144"/>
        <xdr:cNvSpPr txBox="1"/>
      </xdr:nvSpPr>
      <xdr:spPr>
        <a:xfrm>
          <a:off x="4276090"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7650"/>
    <xdr:sp macro="" textlink="">
      <xdr:nvSpPr>
        <xdr:cNvPr id="146" name="テキスト ボックス 145"/>
        <xdr:cNvSpPr txBox="1"/>
      </xdr:nvSpPr>
      <xdr:spPr>
        <a:xfrm>
          <a:off x="3521710"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6285" cy="247650"/>
    <xdr:sp macro="" textlink="">
      <xdr:nvSpPr>
        <xdr:cNvPr id="147" name="テキスト ボックス 146"/>
        <xdr:cNvSpPr txBox="1"/>
      </xdr:nvSpPr>
      <xdr:spPr>
        <a:xfrm>
          <a:off x="2716530" y="117322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7650"/>
    <xdr:sp macro="" textlink="">
      <xdr:nvSpPr>
        <xdr:cNvPr id="148" name="テキスト ボックス 147"/>
        <xdr:cNvSpPr txBox="1"/>
      </xdr:nvSpPr>
      <xdr:spPr>
        <a:xfrm>
          <a:off x="1911350"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7650"/>
    <xdr:sp macro="" textlink="">
      <xdr:nvSpPr>
        <xdr:cNvPr id="149" name="テキスト ボックス 148"/>
        <xdr:cNvSpPr txBox="1"/>
      </xdr:nvSpPr>
      <xdr:spPr>
        <a:xfrm>
          <a:off x="1127125"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150495</xdr:rowOff>
    </xdr:from>
    <xdr:to xmlns:xdr="http://schemas.openxmlformats.org/drawingml/2006/spreadsheetDrawing">
      <xdr:col>23</xdr:col>
      <xdr:colOff>184150</xdr:colOff>
      <xdr:row>65</xdr:row>
      <xdr:rowOff>81915</xdr:rowOff>
    </xdr:to>
    <xdr:sp macro="" textlink="">
      <xdr:nvSpPr>
        <xdr:cNvPr id="150" name="楕円 149"/>
        <xdr:cNvSpPr/>
      </xdr:nvSpPr>
      <xdr:spPr>
        <a:xfrm>
          <a:off x="4420235" y="108794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123190</xdr:rowOff>
    </xdr:from>
    <xdr:ext cx="762000" cy="248285"/>
    <xdr:sp macro="" textlink="">
      <xdr:nvSpPr>
        <xdr:cNvPr id="151" name="財政構造の弾力性該当値テキスト"/>
        <xdr:cNvSpPr txBox="1"/>
      </xdr:nvSpPr>
      <xdr:spPr>
        <a:xfrm>
          <a:off x="4538980" y="108521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16510</xdr:rowOff>
    </xdr:from>
    <xdr:to xmlns:xdr="http://schemas.openxmlformats.org/drawingml/2006/spreadsheetDrawing">
      <xdr:col>19</xdr:col>
      <xdr:colOff>184150</xdr:colOff>
      <xdr:row>64</xdr:row>
      <xdr:rowOff>115570</xdr:rowOff>
    </xdr:to>
    <xdr:sp macro="" textlink="">
      <xdr:nvSpPr>
        <xdr:cNvPr id="152" name="楕円 151"/>
        <xdr:cNvSpPr/>
      </xdr:nvSpPr>
      <xdr:spPr>
        <a:xfrm>
          <a:off x="3665855" y="10745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100330</xdr:rowOff>
    </xdr:from>
    <xdr:ext cx="736600" cy="253365"/>
    <xdr:sp macro="" textlink="">
      <xdr:nvSpPr>
        <xdr:cNvPr id="153" name="テキスト ボックス 152"/>
        <xdr:cNvSpPr txBox="1"/>
      </xdr:nvSpPr>
      <xdr:spPr>
        <a:xfrm>
          <a:off x="3377565" y="108292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154940</xdr:rowOff>
    </xdr:from>
    <xdr:to xmlns:xdr="http://schemas.openxmlformats.org/drawingml/2006/spreadsheetDrawing">
      <xdr:col>15</xdr:col>
      <xdr:colOff>133350</xdr:colOff>
      <xdr:row>63</xdr:row>
      <xdr:rowOff>86995</xdr:rowOff>
    </xdr:to>
    <xdr:sp macro="" textlink="">
      <xdr:nvSpPr>
        <xdr:cNvPr id="154" name="楕円 153"/>
        <xdr:cNvSpPr/>
      </xdr:nvSpPr>
      <xdr:spPr>
        <a:xfrm>
          <a:off x="2860675" y="10548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72390</xdr:rowOff>
    </xdr:from>
    <xdr:ext cx="756285" cy="248285"/>
    <xdr:sp macro="" textlink="">
      <xdr:nvSpPr>
        <xdr:cNvPr id="155" name="テキスト ボックス 154"/>
        <xdr:cNvSpPr txBox="1"/>
      </xdr:nvSpPr>
      <xdr:spPr>
        <a:xfrm>
          <a:off x="2572385" y="10633710"/>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64</xdr:row>
      <xdr:rowOff>24130</xdr:rowOff>
    </xdr:from>
    <xdr:to xmlns:xdr="http://schemas.openxmlformats.org/drawingml/2006/spreadsheetDrawing">
      <xdr:col>11</xdr:col>
      <xdr:colOff>82550</xdr:colOff>
      <xdr:row>64</xdr:row>
      <xdr:rowOff>123825</xdr:rowOff>
    </xdr:to>
    <xdr:sp macro="" textlink="">
      <xdr:nvSpPr>
        <xdr:cNvPr id="156" name="楕円 155"/>
        <xdr:cNvSpPr/>
      </xdr:nvSpPr>
      <xdr:spPr>
        <a:xfrm>
          <a:off x="2074545" y="107530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108585</xdr:rowOff>
    </xdr:from>
    <xdr:ext cx="762000" cy="247650"/>
    <xdr:sp macro="" textlink="">
      <xdr:nvSpPr>
        <xdr:cNvPr id="157" name="テキスト ボックス 156"/>
        <xdr:cNvSpPr txBox="1"/>
      </xdr:nvSpPr>
      <xdr:spPr>
        <a:xfrm>
          <a:off x="1767205" y="1083754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138430</xdr:rowOff>
    </xdr:from>
    <xdr:to xmlns:xdr="http://schemas.openxmlformats.org/drawingml/2006/spreadsheetDrawing">
      <xdr:col>7</xdr:col>
      <xdr:colOff>31750</xdr:colOff>
      <xdr:row>65</xdr:row>
      <xdr:rowOff>70485</xdr:rowOff>
    </xdr:to>
    <xdr:sp macro="" textlink="">
      <xdr:nvSpPr>
        <xdr:cNvPr id="158" name="楕円 157"/>
        <xdr:cNvSpPr/>
      </xdr:nvSpPr>
      <xdr:spPr>
        <a:xfrm>
          <a:off x="1271270" y="1086739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55245</xdr:rowOff>
    </xdr:from>
    <xdr:ext cx="756285" cy="252730"/>
    <xdr:sp macro="" textlink="">
      <xdr:nvSpPr>
        <xdr:cNvPr id="159" name="テキスト ボックス 158"/>
        <xdr:cNvSpPr txBox="1"/>
      </xdr:nvSpPr>
      <xdr:spPr>
        <a:xfrm>
          <a:off x="962025" y="1095184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0" name="正方形/長方形 159"/>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1" name="テキスト ボックス 160"/>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5285" cy="351155"/>
    <xdr:sp macro="" textlink="">
      <xdr:nvSpPr>
        <xdr:cNvPr id="162" name="テキスト ボックス 161"/>
        <xdr:cNvSpPr txBox="1"/>
      </xdr:nvSpPr>
      <xdr:spPr>
        <a:xfrm>
          <a:off x="3750945" y="12684760"/>
          <a:ext cx="164528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[609,126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3" name="正方形/長方形 162"/>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4" name="正方形/長方形 163"/>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5" name="正方形/長方形 164"/>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6" name="正方形/長方形 165"/>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7" name="正方形/長方形 166"/>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8" name="正方形/長方形 167"/>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9" name="正方形/長方形 168"/>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0" name="正方形/長方形 169"/>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1" name="正方形/長方形 170"/>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2" name="テキスト ボックス 171"/>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高等学校を町立で運営していることで、人件費・物件費等は類似団体平均値と比較すると上回っている。また、人件費の増に伴う委託料等が増加していることも物件費の額を押し上げる要因の一つである。施設の見直しを図り、物件費等の節約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19710"/>
    <xdr:sp macro="" textlink="">
      <xdr:nvSpPr>
        <xdr:cNvPr id="173" name="テキスト ボックス 172"/>
        <xdr:cNvSpPr txBox="1"/>
      </xdr:nvSpPr>
      <xdr:spPr>
        <a:xfrm>
          <a:off x="661035" y="1291399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4" name="直線コネクタ 173"/>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8285"/>
    <xdr:sp macro="" textlink="">
      <xdr:nvSpPr>
        <xdr:cNvPr id="175" name="テキスト ボックス 174"/>
        <xdr:cNvSpPr txBox="1"/>
      </xdr:nvSpPr>
      <xdr:spPr>
        <a:xfrm>
          <a:off x="0" y="153212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147320</xdr:rowOff>
    </xdr:from>
    <xdr:to xmlns:xdr="http://schemas.openxmlformats.org/drawingml/2006/spreadsheetDrawing">
      <xdr:col>27</xdr:col>
      <xdr:colOff>184150</xdr:colOff>
      <xdr:row>89</xdr:row>
      <xdr:rowOff>147320</xdr:rowOff>
    </xdr:to>
    <xdr:cxnSp macro="">
      <xdr:nvCxnSpPr>
        <xdr:cNvPr id="176" name="直線コネクタ 175"/>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7620</xdr:rowOff>
    </xdr:from>
    <xdr:ext cx="762000" cy="252730"/>
    <xdr:sp macro="" textlink="">
      <xdr:nvSpPr>
        <xdr:cNvPr id="177" name="テキスト ボックス 176"/>
        <xdr:cNvSpPr txBox="1"/>
      </xdr:nvSpPr>
      <xdr:spPr>
        <a:xfrm>
          <a:off x="0" y="149275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88900</xdr:rowOff>
    </xdr:from>
    <xdr:to xmlns:xdr="http://schemas.openxmlformats.org/drawingml/2006/spreadsheetDrawing">
      <xdr:col>27</xdr:col>
      <xdr:colOff>184150</xdr:colOff>
      <xdr:row>87</xdr:row>
      <xdr:rowOff>88900</xdr:rowOff>
    </xdr:to>
    <xdr:cxnSp macro="">
      <xdr:nvCxnSpPr>
        <xdr:cNvPr id="178" name="直線コネクタ 177"/>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117475</xdr:rowOff>
    </xdr:from>
    <xdr:ext cx="762000" cy="252730"/>
    <xdr:sp macro="" textlink="">
      <xdr:nvSpPr>
        <xdr:cNvPr id="179" name="テキスト ボックス 178"/>
        <xdr:cNvSpPr txBox="1"/>
      </xdr:nvSpPr>
      <xdr:spPr>
        <a:xfrm>
          <a:off x="0" y="145345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31115</xdr:rowOff>
    </xdr:from>
    <xdr:to xmlns:xdr="http://schemas.openxmlformats.org/drawingml/2006/spreadsheetDrawing">
      <xdr:col>27</xdr:col>
      <xdr:colOff>184150</xdr:colOff>
      <xdr:row>85</xdr:row>
      <xdr:rowOff>31115</xdr:rowOff>
    </xdr:to>
    <xdr:cxnSp macro="">
      <xdr:nvCxnSpPr>
        <xdr:cNvPr id="180" name="直線コネクタ 179"/>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59690</xdr:rowOff>
    </xdr:from>
    <xdr:ext cx="762000" cy="253365"/>
    <xdr:sp macro="" textlink="">
      <xdr:nvSpPr>
        <xdr:cNvPr id="181" name="テキスト ボックス 180"/>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140970</xdr:rowOff>
    </xdr:from>
    <xdr:to xmlns:xdr="http://schemas.openxmlformats.org/drawingml/2006/spreadsheetDrawing">
      <xdr:col>27</xdr:col>
      <xdr:colOff>184150</xdr:colOff>
      <xdr:row>82</xdr:row>
      <xdr:rowOff>140970</xdr:rowOff>
    </xdr:to>
    <xdr:cxnSp macro="">
      <xdr:nvCxnSpPr>
        <xdr:cNvPr id="182" name="直線コネクタ 181"/>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3365"/>
    <xdr:sp macro="" textlink="">
      <xdr:nvSpPr>
        <xdr:cNvPr id="183" name="テキスト ボックス 182"/>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82550</xdr:rowOff>
    </xdr:from>
    <xdr:to xmlns:xdr="http://schemas.openxmlformats.org/drawingml/2006/spreadsheetDrawing">
      <xdr:col>27</xdr:col>
      <xdr:colOff>184150</xdr:colOff>
      <xdr:row>80</xdr:row>
      <xdr:rowOff>82550</xdr:rowOff>
    </xdr:to>
    <xdr:cxnSp macro="">
      <xdr:nvCxnSpPr>
        <xdr:cNvPr id="184" name="直線コネクタ 183"/>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111125</xdr:rowOff>
    </xdr:from>
    <xdr:ext cx="762000" cy="252730"/>
    <xdr:sp macro="" textlink="">
      <xdr:nvSpPr>
        <xdr:cNvPr id="185" name="テキスト ボックス 184"/>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6" name="直線コネクタ 185"/>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7"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118110</xdr:rowOff>
    </xdr:from>
    <xdr:to xmlns:xdr="http://schemas.openxmlformats.org/drawingml/2006/spreadsheetDrawing">
      <xdr:col>23</xdr:col>
      <xdr:colOff>133350</xdr:colOff>
      <xdr:row>89</xdr:row>
      <xdr:rowOff>38735</xdr:rowOff>
    </xdr:to>
    <xdr:cxnSp macro="">
      <xdr:nvCxnSpPr>
        <xdr:cNvPr id="188" name="直線コネクタ 187"/>
        <xdr:cNvCxnSpPr/>
      </xdr:nvCxnSpPr>
      <xdr:spPr>
        <a:xfrm flipV="1">
          <a:off x="4471035" y="13696950"/>
          <a:ext cx="0" cy="1261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11430</xdr:rowOff>
    </xdr:from>
    <xdr:ext cx="762000" cy="248285"/>
    <xdr:sp macro="" textlink="">
      <xdr:nvSpPr>
        <xdr:cNvPr id="189" name="人件費・物件費等の状況最小値テキスト"/>
        <xdr:cNvSpPr txBox="1"/>
      </xdr:nvSpPr>
      <xdr:spPr>
        <a:xfrm>
          <a:off x="4538980" y="149313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38735</xdr:rowOff>
    </xdr:from>
    <xdr:to xmlns:xdr="http://schemas.openxmlformats.org/drawingml/2006/spreadsheetDrawing">
      <xdr:col>24</xdr:col>
      <xdr:colOff>12700</xdr:colOff>
      <xdr:row>89</xdr:row>
      <xdr:rowOff>38735</xdr:rowOff>
    </xdr:to>
    <xdr:cxnSp macro="">
      <xdr:nvCxnSpPr>
        <xdr:cNvPr id="190" name="直線コネクタ 189"/>
        <xdr:cNvCxnSpPr/>
      </xdr:nvCxnSpPr>
      <xdr:spPr>
        <a:xfrm>
          <a:off x="4382135" y="149586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35560</xdr:rowOff>
    </xdr:from>
    <xdr:ext cx="762000" cy="248285"/>
    <xdr:sp macro="" textlink="">
      <xdr:nvSpPr>
        <xdr:cNvPr id="191" name="人件費・物件費等の状況最大値テキスト"/>
        <xdr:cNvSpPr txBox="1"/>
      </xdr:nvSpPr>
      <xdr:spPr>
        <a:xfrm>
          <a:off x="4538980" y="13446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118110</xdr:rowOff>
    </xdr:from>
    <xdr:to xmlns:xdr="http://schemas.openxmlformats.org/drawingml/2006/spreadsheetDrawing">
      <xdr:col>24</xdr:col>
      <xdr:colOff>12700</xdr:colOff>
      <xdr:row>81</xdr:row>
      <xdr:rowOff>118110</xdr:rowOff>
    </xdr:to>
    <xdr:cxnSp macro="">
      <xdr:nvCxnSpPr>
        <xdr:cNvPr id="192" name="直線コネクタ 191"/>
        <xdr:cNvCxnSpPr/>
      </xdr:nvCxnSpPr>
      <xdr:spPr>
        <a:xfrm>
          <a:off x="4382135" y="136969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31115</xdr:rowOff>
    </xdr:from>
    <xdr:to xmlns:xdr="http://schemas.openxmlformats.org/drawingml/2006/spreadsheetDrawing">
      <xdr:col>23</xdr:col>
      <xdr:colOff>133350</xdr:colOff>
      <xdr:row>83</xdr:row>
      <xdr:rowOff>59055</xdr:rowOff>
    </xdr:to>
    <xdr:cxnSp macro="">
      <xdr:nvCxnSpPr>
        <xdr:cNvPr id="193" name="直線コネクタ 192"/>
        <xdr:cNvCxnSpPr/>
      </xdr:nvCxnSpPr>
      <xdr:spPr>
        <a:xfrm>
          <a:off x="3716655" y="13945235"/>
          <a:ext cx="7543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137795</xdr:rowOff>
    </xdr:from>
    <xdr:ext cx="762000" cy="253365"/>
    <xdr:sp macro="" textlink="">
      <xdr:nvSpPr>
        <xdr:cNvPr id="194" name="人件費・物件費等の状況平均値テキスト"/>
        <xdr:cNvSpPr txBox="1"/>
      </xdr:nvSpPr>
      <xdr:spPr>
        <a:xfrm>
          <a:off x="4538980" y="1371663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121920</xdr:rowOff>
    </xdr:from>
    <xdr:to xmlns:xdr="http://schemas.openxmlformats.org/drawingml/2006/spreadsheetDrawing">
      <xdr:col>23</xdr:col>
      <xdr:colOff>184150</xdr:colOff>
      <xdr:row>83</xdr:row>
      <xdr:rowOff>53340</xdr:rowOff>
    </xdr:to>
    <xdr:sp macro="" textlink="">
      <xdr:nvSpPr>
        <xdr:cNvPr id="195" name="フローチャート: 判断 194"/>
        <xdr:cNvSpPr/>
      </xdr:nvSpPr>
      <xdr:spPr>
        <a:xfrm>
          <a:off x="4420235" y="13868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12700</xdr:rowOff>
    </xdr:from>
    <xdr:to xmlns:xdr="http://schemas.openxmlformats.org/drawingml/2006/spreadsheetDrawing">
      <xdr:col>19</xdr:col>
      <xdr:colOff>133350</xdr:colOff>
      <xdr:row>83</xdr:row>
      <xdr:rowOff>31115</xdr:rowOff>
    </xdr:to>
    <xdr:cxnSp macro="">
      <xdr:nvCxnSpPr>
        <xdr:cNvPr id="196" name="直線コネクタ 195"/>
        <xdr:cNvCxnSpPr/>
      </xdr:nvCxnSpPr>
      <xdr:spPr>
        <a:xfrm>
          <a:off x="2911475" y="13926820"/>
          <a:ext cx="8051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111125</xdr:rowOff>
    </xdr:from>
    <xdr:to xmlns:xdr="http://schemas.openxmlformats.org/drawingml/2006/spreadsheetDrawing">
      <xdr:col>19</xdr:col>
      <xdr:colOff>184150</xdr:colOff>
      <xdr:row>83</xdr:row>
      <xdr:rowOff>42545</xdr:rowOff>
    </xdr:to>
    <xdr:sp macro="" textlink="">
      <xdr:nvSpPr>
        <xdr:cNvPr id="197" name="フローチャート: 判断 196"/>
        <xdr:cNvSpPr/>
      </xdr:nvSpPr>
      <xdr:spPr>
        <a:xfrm>
          <a:off x="3665855" y="13857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52705</xdr:rowOff>
    </xdr:from>
    <xdr:ext cx="736600" cy="247650"/>
    <xdr:sp macro="" textlink="">
      <xdr:nvSpPr>
        <xdr:cNvPr id="198" name="テキスト ボックス 197"/>
        <xdr:cNvSpPr txBox="1"/>
      </xdr:nvSpPr>
      <xdr:spPr>
        <a:xfrm>
          <a:off x="3377565" y="1363154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165735</xdr:rowOff>
    </xdr:from>
    <xdr:to xmlns:xdr="http://schemas.openxmlformats.org/drawingml/2006/spreadsheetDrawing">
      <xdr:col>15</xdr:col>
      <xdr:colOff>82550</xdr:colOff>
      <xdr:row>83</xdr:row>
      <xdr:rowOff>12700</xdr:rowOff>
    </xdr:to>
    <xdr:cxnSp macro="">
      <xdr:nvCxnSpPr>
        <xdr:cNvPr id="199" name="直線コネクタ 198"/>
        <xdr:cNvCxnSpPr/>
      </xdr:nvCxnSpPr>
      <xdr:spPr>
        <a:xfrm>
          <a:off x="2106295" y="13912215"/>
          <a:ext cx="8051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81915</xdr:rowOff>
    </xdr:from>
    <xdr:to xmlns:xdr="http://schemas.openxmlformats.org/drawingml/2006/spreadsheetDrawing">
      <xdr:col>15</xdr:col>
      <xdr:colOff>133350</xdr:colOff>
      <xdr:row>83</xdr:row>
      <xdr:rowOff>13970</xdr:rowOff>
    </xdr:to>
    <xdr:sp macro="" textlink="">
      <xdr:nvSpPr>
        <xdr:cNvPr id="200" name="フローチャート: 判断 199"/>
        <xdr:cNvSpPr/>
      </xdr:nvSpPr>
      <xdr:spPr>
        <a:xfrm>
          <a:off x="2860675" y="13828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23495</xdr:rowOff>
    </xdr:from>
    <xdr:ext cx="756285" cy="253365"/>
    <xdr:sp macro="" textlink="">
      <xdr:nvSpPr>
        <xdr:cNvPr id="201" name="テキスト ボックス 200"/>
        <xdr:cNvSpPr txBox="1"/>
      </xdr:nvSpPr>
      <xdr:spPr>
        <a:xfrm>
          <a:off x="2572385" y="1360233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82</xdr:row>
      <xdr:rowOff>144780</xdr:rowOff>
    </xdr:from>
    <xdr:to xmlns:xdr="http://schemas.openxmlformats.org/drawingml/2006/spreadsheetDrawing">
      <xdr:col>11</xdr:col>
      <xdr:colOff>31750</xdr:colOff>
      <xdr:row>82</xdr:row>
      <xdr:rowOff>165735</xdr:rowOff>
    </xdr:to>
    <xdr:cxnSp macro="">
      <xdr:nvCxnSpPr>
        <xdr:cNvPr id="202" name="直線コネクタ 201"/>
        <xdr:cNvCxnSpPr/>
      </xdr:nvCxnSpPr>
      <xdr:spPr>
        <a:xfrm>
          <a:off x="1320165" y="13891260"/>
          <a:ext cx="78613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82</xdr:row>
      <xdr:rowOff>66040</xdr:rowOff>
    </xdr:from>
    <xdr:to xmlns:xdr="http://schemas.openxmlformats.org/drawingml/2006/spreadsheetDrawing">
      <xdr:col>11</xdr:col>
      <xdr:colOff>82550</xdr:colOff>
      <xdr:row>82</xdr:row>
      <xdr:rowOff>165100</xdr:rowOff>
    </xdr:to>
    <xdr:sp macro="" textlink="">
      <xdr:nvSpPr>
        <xdr:cNvPr id="203" name="フローチャート: 判断 202"/>
        <xdr:cNvSpPr/>
      </xdr:nvSpPr>
      <xdr:spPr>
        <a:xfrm>
          <a:off x="2074545" y="13812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6985</xdr:rowOff>
    </xdr:from>
    <xdr:ext cx="762000" cy="252730"/>
    <xdr:sp macro="" textlink="">
      <xdr:nvSpPr>
        <xdr:cNvPr id="204" name="テキスト ボックス 203"/>
        <xdr:cNvSpPr txBox="1"/>
      </xdr:nvSpPr>
      <xdr:spPr>
        <a:xfrm>
          <a:off x="1767205" y="135858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34925</xdr:rowOff>
    </xdr:from>
    <xdr:to xmlns:xdr="http://schemas.openxmlformats.org/drawingml/2006/spreadsheetDrawing">
      <xdr:col>7</xdr:col>
      <xdr:colOff>31750</xdr:colOff>
      <xdr:row>82</xdr:row>
      <xdr:rowOff>133985</xdr:rowOff>
    </xdr:to>
    <xdr:sp macro="" textlink="">
      <xdr:nvSpPr>
        <xdr:cNvPr id="205" name="フローチャート: 判断 204"/>
        <xdr:cNvSpPr/>
      </xdr:nvSpPr>
      <xdr:spPr>
        <a:xfrm>
          <a:off x="1271270" y="1378140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144145</xdr:rowOff>
    </xdr:from>
    <xdr:ext cx="756285" cy="248285"/>
    <xdr:sp macro="" textlink="">
      <xdr:nvSpPr>
        <xdr:cNvPr id="206" name="テキスト ボックス 205"/>
        <xdr:cNvSpPr txBox="1"/>
      </xdr:nvSpPr>
      <xdr:spPr>
        <a:xfrm>
          <a:off x="962025" y="1355534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8285"/>
    <xdr:sp macro="" textlink="">
      <xdr:nvSpPr>
        <xdr:cNvPr id="207" name="テキスト ボックス 206"/>
        <xdr:cNvSpPr txBox="1"/>
      </xdr:nvSpPr>
      <xdr:spPr>
        <a:xfrm>
          <a:off x="427609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8285"/>
    <xdr:sp macro="" textlink="">
      <xdr:nvSpPr>
        <xdr:cNvPr id="208" name="テキスト ボックス 207"/>
        <xdr:cNvSpPr txBox="1"/>
      </xdr:nvSpPr>
      <xdr:spPr>
        <a:xfrm>
          <a:off x="352171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6285" cy="248285"/>
    <xdr:sp macro="" textlink="">
      <xdr:nvSpPr>
        <xdr:cNvPr id="209" name="テキスト ボックス 208"/>
        <xdr:cNvSpPr txBox="1"/>
      </xdr:nvSpPr>
      <xdr:spPr>
        <a:xfrm>
          <a:off x="2716530" y="1545780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8285"/>
    <xdr:sp macro="" textlink="">
      <xdr:nvSpPr>
        <xdr:cNvPr id="210" name="テキスト ボックス 209"/>
        <xdr:cNvSpPr txBox="1"/>
      </xdr:nvSpPr>
      <xdr:spPr>
        <a:xfrm>
          <a:off x="191135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48285"/>
    <xdr:sp macro="" textlink="">
      <xdr:nvSpPr>
        <xdr:cNvPr id="211" name="テキスト ボックス 210"/>
        <xdr:cNvSpPr txBox="1"/>
      </xdr:nvSpPr>
      <xdr:spPr>
        <a:xfrm>
          <a:off x="1127125"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8890</xdr:rowOff>
    </xdr:from>
    <xdr:to xmlns:xdr="http://schemas.openxmlformats.org/drawingml/2006/spreadsheetDrawing">
      <xdr:col>23</xdr:col>
      <xdr:colOff>184150</xdr:colOff>
      <xdr:row>83</xdr:row>
      <xdr:rowOff>108585</xdr:rowOff>
    </xdr:to>
    <xdr:sp macro="" textlink="">
      <xdr:nvSpPr>
        <xdr:cNvPr id="212" name="楕円 211"/>
        <xdr:cNvSpPr/>
      </xdr:nvSpPr>
      <xdr:spPr>
        <a:xfrm>
          <a:off x="4420235" y="139230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149860</xdr:rowOff>
    </xdr:from>
    <xdr:ext cx="762000" cy="253365"/>
    <xdr:sp macro="" textlink="">
      <xdr:nvSpPr>
        <xdr:cNvPr id="213" name="人件費・物件費等の状況該当値テキスト"/>
        <xdr:cNvSpPr txBox="1"/>
      </xdr:nvSpPr>
      <xdr:spPr>
        <a:xfrm>
          <a:off x="4538980" y="13896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609,126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149225</xdr:rowOff>
    </xdr:from>
    <xdr:to xmlns:xdr="http://schemas.openxmlformats.org/drawingml/2006/spreadsheetDrawing">
      <xdr:col>19</xdr:col>
      <xdr:colOff>184150</xdr:colOff>
      <xdr:row>83</xdr:row>
      <xdr:rowOff>80645</xdr:rowOff>
    </xdr:to>
    <xdr:sp macro="" textlink="">
      <xdr:nvSpPr>
        <xdr:cNvPr id="214" name="楕円 213"/>
        <xdr:cNvSpPr/>
      </xdr:nvSpPr>
      <xdr:spPr>
        <a:xfrm>
          <a:off x="3665855" y="13895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66040</xdr:rowOff>
    </xdr:from>
    <xdr:ext cx="736600" cy="248285"/>
    <xdr:sp macro="" textlink="">
      <xdr:nvSpPr>
        <xdr:cNvPr id="215" name="テキスト ボックス 214"/>
        <xdr:cNvSpPr txBox="1"/>
      </xdr:nvSpPr>
      <xdr:spPr>
        <a:xfrm>
          <a:off x="3377565" y="1398016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130175</xdr:rowOff>
    </xdr:from>
    <xdr:to xmlns:xdr="http://schemas.openxmlformats.org/drawingml/2006/spreadsheetDrawing">
      <xdr:col>15</xdr:col>
      <xdr:colOff>133350</xdr:colOff>
      <xdr:row>83</xdr:row>
      <xdr:rowOff>61595</xdr:rowOff>
    </xdr:to>
    <xdr:sp macro="" textlink="">
      <xdr:nvSpPr>
        <xdr:cNvPr id="216" name="楕円 215"/>
        <xdr:cNvSpPr/>
      </xdr:nvSpPr>
      <xdr:spPr>
        <a:xfrm>
          <a:off x="2860675" y="13876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47625</xdr:rowOff>
    </xdr:from>
    <xdr:ext cx="756285" cy="248285"/>
    <xdr:sp macro="" textlink="">
      <xdr:nvSpPr>
        <xdr:cNvPr id="217" name="テキスト ボックス 216"/>
        <xdr:cNvSpPr txBox="1"/>
      </xdr:nvSpPr>
      <xdr:spPr>
        <a:xfrm>
          <a:off x="2572385" y="1396174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550,271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82</xdr:row>
      <xdr:rowOff>116205</xdr:rowOff>
    </xdr:from>
    <xdr:to xmlns:xdr="http://schemas.openxmlformats.org/drawingml/2006/spreadsheetDrawing">
      <xdr:col>11</xdr:col>
      <xdr:colOff>82550</xdr:colOff>
      <xdr:row>83</xdr:row>
      <xdr:rowOff>48260</xdr:rowOff>
    </xdr:to>
    <xdr:sp macro="" textlink="">
      <xdr:nvSpPr>
        <xdr:cNvPr id="218" name="楕円 217"/>
        <xdr:cNvSpPr/>
      </xdr:nvSpPr>
      <xdr:spPr>
        <a:xfrm>
          <a:off x="2074545" y="138626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33020</xdr:rowOff>
    </xdr:from>
    <xdr:ext cx="762000" cy="247650"/>
    <xdr:sp macro="" textlink="">
      <xdr:nvSpPr>
        <xdr:cNvPr id="219" name="テキスト ボックス 218"/>
        <xdr:cNvSpPr txBox="1"/>
      </xdr:nvSpPr>
      <xdr:spPr>
        <a:xfrm>
          <a:off x="1767205" y="1394714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531,883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95250</xdr:rowOff>
    </xdr:from>
    <xdr:to xmlns:xdr="http://schemas.openxmlformats.org/drawingml/2006/spreadsheetDrawing">
      <xdr:col>7</xdr:col>
      <xdr:colOff>31750</xdr:colOff>
      <xdr:row>83</xdr:row>
      <xdr:rowOff>26670</xdr:rowOff>
    </xdr:to>
    <xdr:sp macro="" textlink="">
      <xdr:nvSpPr>
        <xdr:cNvPr id="220" name="楕円 219"/>
        <xdr:cNvSpPr/>
      </xdr:nvSpPr>
      <xdr:spPr>
        <a:xfrm>
          <a:off x="1271270" y="1384173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12065</xdr:rowOff>
    </xdr:from>
    <xdr:ext cx="756285" cy="248285"/>
    <xdr:sp macro="" textlink="">
      <xdr:nvSpPr>
        <xdr:cNvPr id="221" name="テキスト ボックス 220"/>
        <xdr:cNvSpPr txBox="1"/>
      </xdr:nvSpPr>
      <xdr:spPr>
        <a:xfrm>
          <a:off x="962025" y="1392618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504,713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2" name="正方形/長方形 221"/>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7825" cy="302895"/>
    <xdr:sp macro="" textlink="">
      <xdr:nvSpPr>
        <xdr:cNvPr id="223" name="テキスト ボックス 222"/>
        <xdr:cNvSpPr txBox="1"/>
      </xdr:nvSpPr>
      <xdr:spPr>
        <a:xfrm>
          <a:off x="12289155" y="12709525"/>
          <a:ext cx="164782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5285" cy="351155"/>
    <xdr:sp macro="" textlink="">
      <xdr:nvSpPr>
        <xdr:cNvPr id="224" name="テキスト ボックス 223"/>
        <xdr:cNvSpPr txBox="1"/>
      </xdr:nvSpPr>
      <xdr:spPr>
        <a:xfrm>
          <a:off x="13902055" y="12684760"/>
          <a:ext cx="164528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5" name="正方形/長方形 224"/>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6" name="正方形/長方形 225"/>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7" name="正方形/長方形 226"/>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8" name="正方形/長方形 227"/>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9" name="正方形/長方形 228"/>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0" name="正方形/長方形 229"/>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1" name="正方形/長方形 230"/>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2" name="正方形/長方形 231"/>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3" name="正方形/長方形 232"/>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4" name="テキスト ボックス 233"/>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類似団体平均値、全国町村平均ともに上回っており、経験年数の多い職員の比重が高いことも要因としてあるが、今後も、国の給与構造改革に準じた見直しを行って縮減努力を図る。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5" name="直線コネクタ 234"/>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6285" cy="248285"/>
    <xdr:sp macro="" textlink="">
      <xdr:nvSpPr>
        <xdr:cNvPr id="236" name="テキスト ボックス 235"/>
        <xdr:cNvSpPr txBox="1"/>
      </xdr:nvSpPr>
      <xdr:spPr>
        <a:xfrm>
          <a:off x="10870565" y="15321280"/>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117475</xdr:rowOff>
    </xdr:from>
    <xdr:to xmlns:xdr="http://schemas.openxmlformats.org/drawingml/2006/spreadsheetDrawing">
      <xdr:col>85</xdr:col>
      <xdr:colOff>95250</xdr:colOff>
      <xdr:row>88</xdr:row>
      <xdr:rowOff>117475</xdr:rowOff>
    </xdr:to>
    <xdr:cxnSp macro="">
      <xdr:nvCxnSpPr>
        <xdr:cNvPr id="237" name="直線コネクタ 236"/>
        <xdr:cNvCxnSpPr/>
      </xdr:nvCxnSpPr>
      <xdr:spPr>
        <a:xfrm>
          <a:off x="11548745" y="148697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146685</xdr:rowOff>
    </xdr:from>
    <xdr:ext cx="756285" cy="248285"/>
    <xdr:sp macro="" textlink="">
      <xdr:nvSpPr>
        <xdr:cNvPr id="238" name="テキスト ボックス 237"/>
        <xdr:cNvSpPr txBox="1"/>
      </xdr:nvSpPr>
      <xdr:spPr>
        <a:xfrm>
          <a:off x="10870565" y="1473136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31115</xdr:rowOff>
    </xdr:from>
    <xdr:to xmlns:xdr="http://schemas.openxmlformats.org/drawingml/2006/spreadsheetDrawing">
      <xdr:col>85</xdr:col>
      <xdr:colOff>95250</xdr:colOff>
      <xdr:row>85</xdr:row>
      <xdr:rowOff>31115</xdr:rowOff>
    </xdr:to>
    <xdr:cxnSp macro="">
      <xdr:nvCxnSpPr>
        <xdr:cNvPr id="239" name="直線コネクタ 238"/>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59690</xdr:rowOff>
    </xdr:from>
    <xdr:ext cx="756285" cy="253365"/>
    <xdr:sp macro="" textlink="">
      <xdr:nvSpPr>
        <xdr:cNvPr id="240" name="テキスト ボックス 239"/>
        <xdr:cNvSpPr txBox="1"/>
      </xdr:nvSpPr>
      <xdr:spPr>
        <a:xfrm>
          <a:off x="10870565" y="141414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111760</xdr:rowOff>
    </xdr:from>
    <xdr:to xmlns:xdr="http://schemas.openxmlformats.org/drawingml/2006/spreadsheetDrawing">
      <xdr:col>85</xdr:col>
      <xdr:colOff>95250</xdr:colOff>
      <xdr:row>81</xdr:row>
      <xdr:rowOff>111760</xdr:rowOff>
    </xdr:to>
    <xdr:cxnSp macro="">
      <xdr:nvCxnSpPr>
        <xdr:cNvPr id="241" name="直線コネクタ 240"/>
        <xdr:cNvCxnSpPr/>
      </xdr:nvCxnSpPr>
      <xdr:spPr>
        <a:xfrm>
          <a:off x="11548745" y="13690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140335</xdr:rowOff>
    </xdr:from>
    <xdr:ext cx="756285" cy="247650"/>
    <xdr:sp macro="" textlink="">
      <xdr:nvSpPr>
        <xdr:cNvPr id="242" name="テキスト ボックス 241"/>
        <xdr:cNvSpPr txBox="1"/>
      </xdr:nvSpPr>
      <xdr:spPr>
        <a:xfrm>
          <a:off x="10870565" y="1355153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3" name="直線コネクタ 242"/>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6285" cy="247650"/>
    <xdr:sp macro="" textlink="">
      <xdr:nvSpPr>
        <xdr:cNvPr id="244" name="テキスト ボックス 243"/>
        <xdr:cNvSpPr txBox="1"/>
      </xdr:nvSpPr>
      <xdr:spPr>
        <a:xfrm>
          <a:off x="10870565" y="1296162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45"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58420</xdr:rowOff>
    </xdr:from>
    <xdr:to xmlns:xdr="http://schemas.openxmlformats.org/drawingml/2006/spreadsheetDrawing">
      <xdr:col>81</xdr:col>
      <xdr:colOff>44450</xdr:colOff>
      <xdr:row>88</xdr:row>
      <xdr:rowOff>106680</xdr:rowOff>
    </xdr:to>
    <xdr:cxnSp macro="">
      <xdr:nvCxnSpPr>
        <xdr:cNvPr id="246" name="直線コネクタ 245"/>
        <xdr:cNvCxnSpPr/>
      </xdr:nvCxnSpPr>
      <xdr:spPr>
        <a:xfrm flipV="1">
          <a:off x="15320645" y="13637260"/>
          <a:ext cx="0" cy="1221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78740</xdr:rowOff>
    </xdr:from>
    <xdr:ext cx="756285" cy="253365"/>
    <xdr:sp macro="" textlink="">
      <xdr:nvSpPr>
        <xdr:cNvPr id="247" name="給与水準   （国との比較）最小値テキスト"/>
        <xdr:cNvSpPr txBox="1"/>
      </xdr:nvSpPr>
      <xdr:spPr>
        <a:xfrm>
          <a:off x="15409545" y="148310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106680</xdr:rowOff>
    </xdr:from>
    <xdr:to xmlns:xdr="http://schemas.openxmlformats.org/drawingml/2006/spreadsheetDrawing">
      <xdr:col>81</xdr:col>
      <xdr:colOff>133350</xdr:colOff>
      <xdr:row>88</xdr:row>
      <xdr:rowOff>106680</xdr:rowOff>
    </xdr:to>
    <xdr:cxnSp macro="">
      <xdr:nvCxnSpPr>
        <xdr:cNvPr id="248" name="直線コネクタ 247"/>
        <xdr:cNvCxnSpPr/>
      </xdr:nvCxnSpPr>
      <xdr:spPr>
        <a:xfrm>
          <a:off x="15252700" y="148590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143510</xdr:rowOff>
    </xdr:from>
    <xdr:ext cx="756285" cy="247650"/>
    <xdr:sp macro="" textlink="">
      <xdr:nvSpPr>
        <xdr:cNvPr id="249" name="給与水準   （国との比較）最大値テキスト"/>
        <xdr:cNvSpPr txBox="1"/>
      </xdr:nvSpPr>
      <xdr:spPr>
        <a:xfrm>
          <a:off x="15409545" y="133870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58420</xdr:rowOff>
    </xdr:from>
    <xdr:to xmlns:xdr="http://schemas.openxmlformats.org/drawingml/2006/spreadsheetDrawing">
      <xdr:col>81</xdr:col>
      <xdr:colOff>133350</xdr:colOff>
      <xdr:row>81</xdr:row>
      <xdr:rowOff>58420</xdr:rowOff>
    </xdr:to>
    <xdr:cxnSp macro="">
      <xdr:nvCxnSpPr>
        <xdr:cNvPr id="250" name="直線コネクタ 249"/>
        <xdr:cNvCxnSpPr/>
      </xdr:nvCxnSpPr>
      <xdr:spPr>
        <a:xfrm>
          <a:off x="15252700" y="136372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71120</xdr:rowOff>
    </xdr:from>
    <xdr:to xmlns:xdr="http://schemas.openxmlformats.org/drawingml/2006/spreadsheetDrawing">
      <xdr:col>81</xdr:col>
      <xdr:colOff>44450</xdr:colOff>
      <xdr:row>88</xdr:row>
      <xdr:rowOff>76835</xdr:rowOff>
    </xdr:to>
    <xdr:cxnSp macro="">
      <xdr:nvCxnSpPr>
        <xdr:cNvPr id="251" name="直線コネクタ 250"/>
        <xdr:cNvCxnSpPr/>
      </xdr:nvCxnSpPr>
      <xdr:spPr>
        <a:xfrm flipV="1">
          <a:off x="14566265" y="14823440"/>
          <a:ext cx="7543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148590</xdr:rowOff>
    </xdr:from>
    <xdr:ext cx="756285" cy="248285"/>
    <xdr:sp macro="" textlink="">
      <xdr:nvSpPr>
        <xdr:cNvPr id="252" name="給与水準   （国との比較）平均値テキスト"/>
        <xdr:cNvSpPr txBox="1"/>
      </xdr:nvSpPr>
      <xdr:spPr>
        <a:xfrm>
          <a:off x="15409545" y="14397990"/>
          <a:ext cx="75628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86</xdr:row>
      <xdr:rowOff>132080</xdr:rowOff>
    </xdr:from>
    <xdr:to xmlns:xdr="http://schemas.openxmlformats.org/drawingml/2006/spreadsheetDrawing">
      <xdr:col>81</xdr:col>
      <xdr:colOff>95250</xdr:colOff>
      <xdr:row>87</xdr:row>
      <xdr:rowOff>63500</xdr:rowOff>
    </xdr:to>
    <xdr:sp macro="" textlink="">
      <xdr:nvSpPr>
        <xdr:cNvPr id="253" name="フローチャート: 判断 252"/>
        <xdr:cNvSpPr/>
      </xdr:nvSpPr>
      <xdr:spPr>
        <a:xfrm>
          <a:off x="15276195" y="145491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88</xdr:row>
      <xdr:rowOff>76835</xdr:rowOff>
    </xdr:from>
    <xdr:to xmlns:xdr="http://schemas.openxmlformats.org/drawingml/2006/spreadsheetDrawing">
      <xdr:col>77</xdr:col>
      <xdr:colOff>44450</xdr:colOff>
      <xdr:row>88</xdr:row>
      <xdr:rowOff>82550</xdr:rowOff>
    </xdr:to>
    <xdr:cxnSp macro="">
      <xdr:nvCxnSpPr>
        <xdr:cNvPr id="254" name="直線コネクタ 253"/>
        <xdr:cNvCxnSpPr/>
      </xdr:nvCxnSpPr>
      <xdr:spPr>
        <a:xfrm flipV="1">
          <a:off x="13767435" y="14829155"/>
          <a:ext cx="79883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86</xdr:row>
      <xdr:rowOff>138430</xdr:rowOff>
    </xdr:from>
    <xdr:to xmlns:xdr="http://schemas.openxmlformats.org/drawingml/2006/spreadsheetDrawing">
      <xdr:col>77</xdr:col>
      <xdr:colOff>95250</xdr:colOff>
      <xdr:row>87</xdr:row>
      <xdr:rowOff>70485</xdr:rowOff>
    </xdr:to>
    <xdr:sp macro="" textlink="">
      <xdr:nvSpPr>
        <xdr:cNvPr id="255" name="フローチャート: 判断 254"/>
        <xdr:cNvSpPr/>
      </xdr:nvSpPr>
      <xdr:spPr>
        <a:xfrm>
          <a:off x="14521815" y="1455547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80010</xdr:rowOff>
    </xdr:from>
    <xdr:ext cx="736600" cy="253365"/>
    <xdr:sp macro="" textlink="">
      <xdr:nvSpPr>
        <xdr:cNvPr id="256" name="テキスト ボックス 255"/>
        <xdr:cNvSpPr txBox="1"/>
      </xdr:nvSpPr>
      <xdr:spPr>
        <a:xfrm>
          <a:off x="14227175" y="143294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82550</xdr:rowOff>
    </xdr:from>
    <xdr:to xmlns:xdr="http://schemas.openxmlformats.org/drawingml/2006/spreadsheetDrawing">
      <xdr:col>72</xdr:col>
      <xdr:colOff>188595</xdr:colOff>
      <xdr:row>88</xdr:row>
      <xdr:rowOff>88900</xdr:rowOff>
    </xdr:to>
    <xdr:cxnSp macro="">
      <xdr:nvCxnSpPr>
        <xdr:cNvPr id="257" name="直線コネクタ 256"/>
        <xdr:cNvCxnSpPr/>
      </xdr:nvCxnSpPr>
      <xdr:spPr>
        <a:xfrm flipV="1">
          <a:off x="12976860" y="14834870"/>
          <a:ext cx="79057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149860</xdr:rowOff>
    </xdr:from>
    <xdr:to xmlns:xdr="http://schemas.openxmlformats.org/drawingml/2006/spreadsheetDrawing">
      <xdr:col>73</xdr:col>
      <xdr:colOff>44450</xdr:colOff>
      <xdr:row>87</xdr:row>
      <xdr:rowOff>81280</xdr:rowOff>
    </xdr:to>
    <xdr:sp macro="" textlink="">
      <xdr:nvSpPr>
        <xdr:cNvPr id="258" name="フローチャート: 判断 257"/>
        <xdr:cNvSpPr/>
      </xdr:nvSpPr>
      <xdr:spPr>
        <a:xfrm>
          <a:off x="13731240" y="1456690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92075</xdr:rowOff>
    </xdr:from>
    <xdr:ext cx="756285" cy="248285"/>
    <xdr:sp macro="" textlink="">
      <xdr:nvSpPr>
        <xdr:cNvPr id="259" name="テキスト ボックス 258"/>
        <xdr:cNvSpPr txBox="1"/>
      </xdr:nvSpPr>
      <xdr:spPr>
        <a:xfrm>
          <a:off x="13421995" y="1434147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76835</xdr:rowOff>
    </xdr:from>
    <xdr:to xmlns:xdr="http://schemas.openxmlformats.org/drawingml/2006/spreadsheetDrawing">
      <xdr:col>68</xdr:col>
      <xdr:colOff>152400</xdr:colOff>
      <xdr:row>88</xdr:row>
      <xdr:rowOff>88900</xdr:rowOff>
    </xdr:to>
    <xdr:cxnSp macro="">
      <xdr:nvCxnSpPr>
        <xdr:cNvPr id="260" name="直線コネクタ 259"/>
        <xdr:cNvCxnSpPr/>
      </xdr:nvCxnSpPr>
      <xdr:spPr>
        <a:xfrm>
          <a:off x="12171680" y="14829155"/>
          <a:ext cx="8051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144145</xdr:rowOff>
    </xdr:from>
    <xdr:to xmlns:xdr="http://schemas.openxmlformats.org/drawingml/2006/spreadsheetDrawing">
      <xdr:col>68</xdr:col>
      <xdr:colOff>188595</xdr:colOff>
      <xdr:row>87</xdr:row>
      <xdr:rowOff>75565</xdr:rowOff>
    </xdr:to>
    <xdr:sp macro="" textlink="">
      <xdr:nvSpPr>
        <xdr:cNvPr id="261" name="フローチャート: 判断 260"/>
        <xdr:cNvSpPr/>
      </xdr:nvSpPr>
      <xdr:spPr>
        <a:xfrm>
          <a:off x="12926060" y="1456118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85725</xdr:rowOff>
    </xdr:from>
    <xdr:ext cx="762000" cy="247650"/>
    <xdr:sp macro="" textlink="">
      <xdr:nvSpPr>
        <xdr:cNvPr id="262" name="テキスト ボックス 261"/>
        <xdr:cNvSpPr txBox="1"/>
      </xdr:nvSpPr>
      <xdr:spPr>
        <a:xfrm>
          <a:off x="12635865" y="1433512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144145</xdr:rowOff>
    </xdr:from>
    <xdr:to xmlns:xdr="http://schemas.openxmlformats.org/drawingml/2006/spreadsheetDrawing">
      <xdr:col>64</xdr:col>
      <xdr:colOff>152400</xdr:colOff>
      <xdr:row>87</xdr:row>
      <xdr:rowOff>75565</xdr:rowOff>
    </xdr:to>
    <xdr:sp macro="" textlink="">
      <xdr:nvSpPr>
        <xdr:cNvPr id="263" name="フローチャート: 判断 262"/>
        <xdr:cNvSpPr/>
      </xdr:nvSpPr>
      <xdr:spPr>
        <a:xfrm>
          <a:off x="12120880" y="14561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85725</xdr:rowOff>
    </xdr:from>
    <xdr:ext cx="762000" cy="247650"/>
    <xdr:sp macro="" textlink="">
      <xdr:nvSpPr>
        <xdr:cNvPr id="264" name="テキスト ボックス 263"/>
        <xdr:cNvSpPr txBox="1"/>
      </xdr:nvSpPr>
      <xdr:spPr>
        <a:xfrm>
          <a:off x="11832590" y="1433512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8285"/>
    <xdr:sp macro="" textlink="">
      <xdr:nvSpPr>
        <xdr:cNvPr id="265" name="テキスト ボックス 264"/>
        <xdr:cNvSpPr txBox="1"/>
      </xdr:nvSpPr>
      <xdr:spPr>
        <a:xfrm>
          <a:off x="1512570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8285"/>
    <xdr:sp macro="" textlink="">
      <xdr:nvSpPr>
        <xdr:cNvPr id="266" name="テキスト ボックス 265"/>
        <xdr:cNvSpPr txBox="1"/>
      </xdr:nvSpPr>
      <xdr:spPr>
        <a:xfrm>
          <a:off x="1437132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48285"/>
    <xdr:sp macro="" textlink="">
      <xdr:nvSpPr>
        <xdr:cNvPr id="267" name="テキスト ボックス 266"/>
        <xdr:cNvSpPr txBox="1"/>
      </xdr:nvSpPr>
      <xdr:spPr>
        <a:xfrm>
          <a:off x="1357884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6285" cy="248285"/>
    <xdr:sp macro="" textlink="">
      <xdr:nvSpPr>
        <xdr:cNvPr id="268" name="テキスト ボックス 267"/>
        <xdr:cNvSpPr txBox="1"/>
      </xdr:nvSpPr>
      <xdr:spPr>
        <a:xfrm>
          <a:off x="12781915" y="1545780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8285"/>
    <xdr:sp macro="" textlink="">
      <xdr:nvSpPr>
        <xdr:cNvPr id="269" name="テキスト ボックス 268"/>
        <xdr:cNvSpPr txBox="1"/>
      </xdr:nvSpPr>
      <xdr:spPr>
        <a:xfrm>
          <a:off x="11976735"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88</xdr:row>
      <xdr:rowOff>20955</xdr:rowOff>
    </xdr:from>
    <xdr:to xmlns:xdr="http://schemas.openxmlformats.org/drawingml/2006/spreadsheetDrawing">
      <xdr:col>81</xdr:col>
      <xdr:colOff>95250</xdr:colOff>
      <xdr:row>88</xdr:row>
      <xdr:rowOff>120015</xdr:rowOff>
    </xdr:to>
    <xdr:sp macro="" textlink="">
      <xdr:nvSpPr>
        <xdr:cNvPr id="270" name="楕円 269"/>
        <xdr:cNvSpPr/>
      </xdr:nvSpPr>
      <xdr:spPr>
        <a:xfrm>
          <a:off x="15276195" y="147732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86995</xdr:rowOff>
    </xdr:from>
    <xdr:ext cx="756285" cy="247650"/>
    <xdr:sp macro="" textlink="">
      <xdr:nvSpPr>
        <xdr:cNvPr id="271" name="給与水準   （国との比較）該当値テキスト"/>
        <xdr:cNvSpPr txBox="1"/>
      </xdr:nvSpPr>
      <xdr:spPr>
        <a:xfrm>
          <a:off x="15409545" y="1467167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88</xdr:row>
      <xdr:rowOff>27305</xdr:rowOff>
    </xdr:from>
    <xdr:to xmlns:xdr="http://schemas.openxmlformats.org/drawingml/2006/spreadsheetDrawing">
      <xdr:col>77</xdr:col>
      <xdr:colOff>95250</xdr:colOff>
      <xdr:row>88</xdr:row>
      <xdr:rowOff>127000</xdr:rowOff>
    </xdr:to>
    <xdr:sp macro="" textlink="">
      <xdr:nvSpPr>
        <xdr:cNvPr id="272" name="楕円 271"/>
        <xdr:cNvSpPr/>
      </xdr:nvSpPr>
      <xdr:spPr>
        <a:xfrm>
          <a:off x="14521815" y="147796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111760</xdr:rowOff>
    </xdr:from>
    <xdr:ext cx="736600" cy="253365"/>
    <xdr:sp macro="" textlink="">
      <xdr:nvSpPr>
        <xdr:cNvPr id="273" name="テキスト ボックス 272"/>
        <xdr:cNvSpPr txBox="1"/>
      </xdr:nvSpPr>
      <xdr:spPr>
        <a:xfrm>
          <a:off x="14227175" y="148640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33020</xdr:rowOff>
    </xdr:from>
    <xdr:to xmlns:xdr="http://schemas.openxmlformats.org/drawingml/2006/spreadsheetDrawing">
      <xdr:col>73</xdr:col>
      <xdr:colOff>44450</xdr:colOff>
      <xdr:row>88</xdr:row>
      <xdr:rowOff>132080</xdr:rowOff>
    </xdr:to>
    <xdr:sp macro="" textlink="">
      <xdr:nvSpPr>
        <xdr:cNvPr id="274" name="楕円 273"/>
        <xdr:cNvSpPr/>
      </xdr:nvSpPr>
      <xdr:spPr>
        <a:xfrm>
          <a:off x="13731240" y="1478534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117475</xdr:rowOff>
    </xdr:from>
    <xdr:ext cx="756285" cy="252730"/>
    <xdr:sp macro="" textlink="">
      <xdr:nvSpPr>
        <xdr:cNvPr id="275" name="テキスト ボックス 274"/>
        <xdr:cNvSpPr txBox="1"/>
      </xdr:nvSpPr>
      <xdr:spPr>
        <a:xfrm>
          <a:off x="13421995" y="1486979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39370</xdr:rowOff>
    </xdr:from>
    <xdr:to xmlns:xdr="http://schemas.openxmlformats.org/drawingml/2006/spreadsheetDrawing">
      <xdr:col>68</xdr:col>
      <xdr:colOff>188595</xdr:colOff>
      <xdr:row>88</xdr:row>
      <xdr:rowOff>138430</xdr:rowOff>
    </xdr:to>
    <xdr:sp macro="" textlink="">
      <xdr:nvSpPr>
        <xdr:cNvPr id="276" name="楕円 275"/>
        <xdr:cNvSpPr/>
      </xdr:nvSpPr>
      <xdr:spPr>
        <a:xfrm>
          <a:off x="12926060" y="1479169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88</xdr:row>
      <xdr:rowOff>123825</xdr:rowOff>
    </xdr:from>
    <xdr:ext cx="762000" cy="248285"/>
    <xdr:sp macro="" textlink="">
      <xdr:nvSpPr>
        <xdr:cNvPr id="277" name="テキスト ボックス 276"/>
        <xdr:cNvSpPr txBox="1"/>
      </xdr:nvSpPr>
      <xdr:spPr>
        <a:xfrm>
          <a:off x="12635865" y="148761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27305</xdr:rowOff>
    </xdr:from>
    <xdr:to xmlns:xdr="http://schemas.openxmlformats.org/drawingml/2006/spreadsheetDrawing">
      <xdr:col>64</xdr:col>
      <xdr:colOff>152400</xdr:colOff>
      <xdr:row>88</xdr:row>
      <xdr:rowOff>127000</xdr:rowOff>
    </xdr:to>
    <xdr:sp macro="" textlink="">
      <xdr:nvSpPr>
        <xdr:cNvPr id="278" name="楕円 277"/>
        <xdr:cNvSpPr/>
      </xdr:nvSpPr>
      <xdr:spPr>
        <a:xfrm>
          <a:off x="12120880" y="147796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111760</xdr:rowOff>
    </xdr:from>
    <xdr:ext cx="762000" cy="253365"/>
    <xdr:sp macro="" textlink="">
      <xdr:nvSpPr>
        <xdr:cNvPr id="279" name="テキスト ボックス 278"/>
        <xdr:cNvSpPr txBox="1"/>
      </xdr:nvSpPr>
      <xdr:spPr>
        <a:xfrm>
          <a:off x="11832590" y="148640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0" name="正方形/長方形 279"/>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7425" cy="300990"/>
    <xdr:sp macro="" textlink="">
      <xdr:nvSpPr>
        <xdr:cNvPr id="281" name="テキスト ボックス 280"/>
        <xdr:cNvSpPr txBox="1"/>
      </xdr:nvSpPr>
      <xdr:spPr>
        <a:xfrm>
          <a:off x="12026265" y="8983980"/>
          <a:ext cx="2257425"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5285" cy="345440"/>
    <xdr:sp macro="" textlink="">
      <xdr:nvSpPr>
        <xdr:cNvPr id="282" name="テキスト ボックス 281"/>
        <xdr:cNvSpPr txBox="1"/>
      </xdr:nvSpPr>
      <xdr:spPr>
        <a:xfrm>
          <a:off x="14164945" y="8959215"/>
          <a:ext cx="164528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[31.66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3" name="正方形/長方形 282"/>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84" name="正方形/長方形 283"/>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85" name="正方形/長方形 284"/>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86" name="正方形/長方形 285"/>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87" name="正方形/長方形 286"/>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88" name="正方形/長方形 287"/>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1" name="正方形/長方形 290"/>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2" name="テキスト ボックス 291"/>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高等学校を町立で運営していること、また、ここ数年の事業量増加に係る職員数増により類似団体と比較すると上回っている。今後も適切な定員管理に努める。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4170" cy="220345"/>
    <xdr:sp macro="" textlink="">
      <xdr:nvSpPr>
        <xdr:cNvPr id="293" name="テキスト ボックス 292"/>
        <xdr:cNvSpPr txBox="1"/>
      </xdr:nvSpPr>
      <xdr:spPr>
        <a:xfrm>
          <a:off x="11510645" y="918908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6285" cy="247650"/>
    <xdr:sp macro="" textlink="">
      <xdr:nvSpPr>
        <xdr:cNvPr id="295" name="テキスト ボックス 294"/>
        <xdr:cNvSpPr txBox="1"/>
      </xdr:nvSpPr>
      <xdr:spPr>
        <a:xfrm>
          <a:off x="10870565" y="1159573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68</xdr:row>
      <xdr:rowOff>40005</xdr:rowOff>
    </xdr:from>
    <xdr:to xmlns:xdr="http://schemas.openxmlformats.org/drawingml/2006/spreadsheetDrawing">
      <xdr:col>85</xdr:col>
      <xdr:colOff>95250</xdr:colOff>
      <xdr:row>68</xdr:row>
      <xdr:rowOff>40005</xdr:rowOff>
    </xdr:to>
    <xdr:cxnSp macro="">
      <xdr:nvCxnSpPr>
        <xdr:cNvPr id="296" name="直線コネクタ 295"/>
        <xdr:cNvCxnSpPr/>
      </xdr:nvCxnSpPr>
      <xdr:spPr>
        <a:xfrm>
          <a:off x="11548745" y="114395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69215</xdr:rowOff>
    </xdr:from>
    <xdr:ext cx="756285" cy="248285"/>
    <xdr:sp macro="" textlink="">
      <xdr:nvSpPr>
        <xdr:cNvPr id="297" name="テキスト ボックス 296"/>
        <xdr:cNvSpPr txBox="1"/>
      </xdr:nvSpPr>
      <xdr:spPr>
        <a:xfrm>
          <a:off x="10870565" y="1130109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80645</xdr:rowOff>
    </xdr:from>
    <xdr:to xmlns:xdr="http://schemas.openxmlformats.org/drawingml/2006/spreadsheetDrawing">
      <xdr:col>85</xdr:col>
      <xdr:colOff>95250</xdr:colOff>
      <xdr:row>66</xdr:row>
      <xdr:rowOff>80645</xdr:rowOff>
    </xdr:to>
    <xdr:cxnSp macro="">
      <xdr:nvCxnSpPr>
        <xdr:cNvPr id="298" name="直線コネクタ 297"/>
        <xdr:cNvCxnSpPr/>
      </xdr:nvCxnSpPr>
      <xdr:spPr>
        <a:xfrm>
          <a:off x="11548745" y="111448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109220</xdr:rowOff>
    </xdr:from>
    <xdr:ext cx="756285" cy="247650"/>
    <xdr:sp macro="" textlink="">
      <xdr:nvSpPr>
        <xdr:cNvPr id="299" name="テキスト ボックス 298"/>
        <xdr:cNvSpPr txBox="1"/>
      </xdr:nvSpPr>
      <xdr:spPr>
        <a:xfrm>
          <a:off x="10870565" y="1100582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120650</xdr:rowOff>
    </xdr:from>
    <xdr:to xmlns:xdr="http://schemas.openxmlformats.org/drawingml/2006/spreadsheetDrawing">
      <xdr:col>85</xdr:col>
      <xdr:colOff>95250</xdr:colOff>
      <xdr:row>64</xdr:row>
      <xdr:rowOff>120650</xdr:rowOff>
    </xdr:to>
    <xdr:cxnSp macro="">
      <xdr:nvCxnSpPr>
        <xdr:cNvPr id="300" name="直線コネクタ 299"/>
        <xdr:cNvCxnSpPr/>
      </xdr:nvCxnSpPr>
      <xdr:spPr>
        <a:xfrm>
          <a:off x="11548745" y="108496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149860</xdr:rowOff>
    </xdr:from>
    <xdr:ext cx="756285" cy="253365"/>
    <xdr:sp macro="" textlink="">
      <xdr:nvSpPr>
        <xdr:cNvPr id="301" name="テキスト ボックス 300"/>
        <xdr:cNvSpPr txBox="1"/>
      </xdr:nvSpPr>
      <xdr:spPr>
        <a:xfrm>
          <a:off x="10870565" y="1071118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2" name="直線コネクタ 301"/>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56285" cy="253365"/>
    <xdr:sp macro="" textlink="">
      <xdr:nvSpPr>
        <xdr:cNvPr id="303" name="テキスト ボックス 302"/>
        <xdr:cNvSpPr txBox="1"/>
      </xdr:nvSpPr>
      <xdr:spPr>
        <a:xfrm>
          <a:off x="10870565" y="104159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34290</xdr:rowOff>
    </xdr:from>
    <xdr:to xmlns:xdr="http://schemas.openxmlformats.org/drawingml/2006/spreadsheetDrawing">
      <xdr:col>85</xdr:col>
      <xdr:colOff>95250</xdr:colOff>
      <xdr:row>61</xdr:row>
      <xdr:rowOff>34290</xdr:rowOff>
    </xdr:to>
    <xdr:cxnSp macro="">
      <xdr:nvCxnSpPr>
        <xdr:cNvPr id="304" name="直線コネクタ 303"/>
        <xdr:cNvCxnSpPr/>
      </xdr:nvCxnSpPr>
      <xdr:spPr>
        <a:xfrm>
          <a:off x="11548745" y="10260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62230</xdr:rowOff>
    </xdr:from>
    <xdr:ext cx="756285" cy="252730"/>
    <xdr:sp macro="" textlink="">
      <xdr:nvSpPr>
        <xdr:cNvPr id="305" name="テキスト ボックス 304"/>
        <xdr:cNvSpPr txBox="1"/>
      </xdr:nvSpPr>
      <xdr:spPr>
        <a:xfrm>
          <a:off x="10870565" y="1012063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74295</xdr:rowOff>
    </xdr:from>
    <xdr:to xmlns:xdr="http://schemas.openxmlformats.org/drawingml/2006/spreadsheetDrawing">
      <xdr:col>85</xdr:col>
      <xdr:colOff>95250</xdr:colOff>
      <xdr:row>59</xdr:row>
      <xdr:rowOff>74295</xdr:rowOff>
    </xdr:to>
    <xdr:cxnSp macro="">
      <xdr:nvCxnSpPr>
        <xdr:cNvPr id="306" name="直線コネクタ 305"/>
        <xdr:cNvCxnSpPr/>
      </xdr:nvCxnSpPr>
      <xdr:spPr>
        <a:xfrm>
          <a:off x="11548745" y="996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103505</xdr:rowOff>
    </xdr:from>
    <xdr:ext cx="756285" cy="248285"/>
    <xdr:sp macro="" textlink="">
      <xdr:nvSpPr>
        <xdr:cNvPr id="307" name="テキスト ボックス 306"/>
        <xdr:cNvSpPr txBox="1"/>
      </xdr:nvSpPr>
      <xdr:spPr>
        <a:xfrm>
          <a:off x="10870565" y="982662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114935</xdr:rowOff>
    </xdr:from>
    <xdr:to xmlns:xdr="http://schemas.openxmlformats.org/drawingml/2006/spreadsheetDrawing">
      <xdr:col>85</xdr:col>
      <xdr:colOff>95250</xdr:colOff>
      <xdr:row>57</xdr:row>
      <xdr:rowOff>114935</xdr:rowOff>
    </xdr:to>
    <xdr:cxnSp macro="">
      <xdr:nvCxnSpPr>
        <xdr:cNvPr id="308" name="直線コネクタ 307"/>
        <xdr:cNvCxnSpPr/>
      </xdr:nvCxnSpPr>
      <xdr:spPr>
        <a:xfrm>
          <a:off x="11548745" y="96704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56</xdr:row>
      <xdr:rowOff>143510</xdr:rowOff>
    </xdr:from>
    <xdr:ext cx="756285" cy="247650"/>
    <xdr:sp macro="" textlink="">
      <xdr:nvSpPr>
        <xdr:cNvPr id="309" name="テキスト ボックス 308"/>
        <xdr:cNvSpPr txBox="1"/>
      </xdr:nvSpPr>
      <xdr:spPr>
        <a:xfrm>
          <a:off x="10870565" y="95313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0" name="直線コネクタ 309"/>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6285" cy="248285"/>
    <xdr:sp macro="" textlink="">
      <xdr:nvSpPr>
        <xdr:cNvPr id="311" name="テキスト ボックス 310"/>
        <xdr:cNvSpPr txBox="1"/>
      </xdr:nvSpPr>
      <xdr:spPr>
        <a:xfrm>
          <a:off x="10870565" y="9236710"/>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31750</xdr:rowOff>
    </xdr:from>
    <xdr:to xmlns:xdr="http://schemas.openxmlformats.org/drawingml/2006/spreadsheetDrawing">
      <xdr:col>81</xdr:col>
      <xdr:colOff>44450</xdr:colOff>
      <xdr:row>66</xdr:row>
      <xdr:rowOff>160020</xdr:rowOff>
    </xdr:to>
    <xdr:cxnSp macro="">
      <xdr:nvCxnSpPr>
        <xdr:cNvPr id="313" name="直線コネクタ 312"/>
        <xdr:cNvCxnSpPr/>
      </xdr:nvCxnSpPr>
      <xdr:spPr>
        <a:xfrm flipV="1">
          <a:off x="15320645" y="9754870"/>
          <a:ext cx="0" cy="14693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132080</xdr:rowOff>
    </xdr:from>
    <xdr:ext cx="756285" cy="252730"/>
    <xdr:sp macro="" textlink="">
      <xdr:nvSpPr>
        <xdr:cNvPr id="314" name="定員管理の状況最小値テキスト"/>
        <xdr:cNvSpPr txBox="1"/>
      </xdr:nvSpPr>
      <xdr:spPr>
        <a:xfrm>
          <a:off x="15409545" y="1119632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160020</xdr:rowOff>
    </xdr:from>
    <xdr:to xmlns:xdr="http://schemas.openxmlformats.org/drawingml/2006/spreadsheetDrawing">
      <xdr:col>81</xdr:col>
      <xdr:colOff>133350</xdr:colOff>
      <xdr:row>66</xdr:row>
      <xdr:rowOff>160020</xdr:rowOff>
    </xdr:to>
    <xdr:cxnSp macro="">
      <xdr:nvCxnSpPr>
        <xdr:cNvPr id="315" name="直線コネクタ 314"/>
        <xdr:cNvCxnSpPr/>
      </xdr:nvCxnSpPr>
      <xdr:spPr>
        <a:xfrm>
          <a:off x="15252700" y="112242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116205</xdr:rowOff>
    </xdr:from>
    <xdr:ext cx="756285" cy="253365"/>
    <xdr:sp macro="" textlink="">
      <xdr:nvSpPr>
        <xdr:cNvPr id="316" name="定員管理の状況最大値テキスト"/>
        <xdr:cNvSpPr txBox="1"/>
      </xdr:nvSpPr>
      <xdr:spPr>
        <a:xfrm>
          <a:off x="15409545" y="950404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31750</xdr:rowOff>
    </xdr:from>
    <xdr:to xmlns:xdr="http://schemas.openxmlformats.org/drawingml/2006/spreadsheetDrawing">
      <xdr:col>81</xdr:col>
      <xdr:colOff>133350</xdr:colOff>
      <xdr:row>58</xdr:row>
      <xdr:rowOff>31750</xdr:rowOff>
    </xdr:to>
    <xdr:cxnSp macro="">
      <xdr:nvCxnSpPr>
        <xdr:cNvPr id="317" name="直線コネクタ 316"/>
        <xdr:cNvCxnSpPr/>
      </xdr:nvCxnSpPr>
      <xdr:spPr>
        <a:xfrm>
          <a:off x="15252700" y="9754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78740</xdr:rowOff>
    </xdr:from>
    <xdr:to xmlns:xdr="http://schemas.openxmlformats.org/drawingml/2006/spreadsheetDrawing">
      <xdr:col>81</xdr:col>
      <xdr:colOff>44450</xdr:colOff>
      <xdr:row>61</xdr:row>
      <xdr:rowOff>83185</xdr:rowOff>
    </xdr:to>
    <xdr:cxnSp macro="">
      <xdr:nvCxnSpPr>
        <xdr:cNvPr id="318" name="直線コネクタ 317"/>
        <xdr:cNvCxnSpPr/>
      </xdr:nvCxnSpPr>
      <xdr:spPr>
        <a:xfrm>
          <a:off x="14566265" y="10304780"/>
          <a:ext cx="7543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166370</xdr:rowOff>
    </xdr:from>
    <xdr:ext cx="756285" cy="253365"/>
    <xdr:sp macro="" textlink="">
      <xdr:nvSpPr>
        <xdr:cNvPr id="319" name="定員管理の状況平均値テキスト"/>
        <xdr:cNvSpPr txBox="1"/>
      </xdr:nvSpPr>
      <xdr:spPr>
        <a:xfrm>
          <a:off x="15409545" y="9889490"/>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59</xdr:row>
      <xdr:rowOff>150495</xdr:rowOff>
    </xdr:from>
    <xdr:to xmlns:xdr="http://schemas.openxmlformats.org/drawingml/2006/spreadsheetDrawing">
      <xdr:col>81</xdr:col>
      <xdr:colOff>95250</xdr:colOff>
      <xdr:row>60</xdr:row>
      <xdr:rowOff>81915</xdr:rowOff>
    </xdr:to>
    <xdr:sp macro="" textlink="">
      <xdr:nvSpPr>
        <xdr:cNvPr id="320" name="フローチャート: 判断 319"/>
        <xdr:cNvSpPr/>
      </xdr:nvSpPr>
      <xdr:spPr>
        <a:xfrm>
          <a:off x="15276195" y="100412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61</xdr:row>
      <xdr:rowOff>78740</xdr:rowOff>
    </xdr:from>
    <xdr:to xmlns:xdr="http://schemas.openxmlformats.org/drawingml/2006/spreadsheetDrawing">
      <xdr:col>77</xdr:col>
      <xdr:colOff>44450</xdr:colOff>
      <xdr:row>61</xdr:row>
      <xdr:rowOff>79375</xdr:rowOff>
    </xdr:to>
    <xdr:cxnSp macro="">
      <xdr:nvCxnSpPr>
        <xdr:cNvPr id="321" name="直線コネクタ 320"/>
        <xdr:cNvCxnSpPr/>
      </xdr:nvCxnSpPr>
      <xdr:spPr>
        <a:xfrm flipV="1">
          <a:off x="13767435" y="10304780"/>
          <a:ext cx="79883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59</xdr:row>
      <xdr:rowOff>138430</xdr:rowOff>
    </xdr:from>
    <xdr:to xmlns:xdr="http://schemas.openxmlformats.org/drawingml/2006/spreadsheetDrawing">
      <xdr:col>77</xdr:col>
      <xdr:colOff>95250</xdr:colOff>
      <xdr:row>60</xdr:row>
      <xdr:rowOff>70485</xdr:rowOff>
    </xdr:to>
    <xdr:sp macro="" textlink="">
      <xdr:nvSpPr>
        <xdr:cNvPr id="322" name="フローチャート: 判断 321"/>
        <xdr:cNvSpPr/>
      </xdr:nvSpPr>
      <xdr:spPr>
        <a:xfrm>
          <a:off x="14521815" y="100291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80010</xdr:rowOff>
    </xdr:from>
    <xdr:ext cx="736600" cy="253365"/>
    <xdr:sp macro="" textlink="">
      <xdr:nvSpPr>
        <xdr:cNvPr id="323" name="テキスト ボックス 322"/>
        <xdr:cNvSpPr txBox="1"/>
      </xdr:nvSpPr>
      <xdr:spPr>
        <a:xfrm>
          <a:off x="14227175" y="98031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60325</xdr:rowOff>
    </xdr:from>
    <xdr:to xmlns:xdr="http://schemas.openxmlformats.org/drawingml/2006/spreadsheetDrawing">
      <xdr:col>72</xdr:col>
      <xdr:colOff>188595</xdr:colOff>
      <xdr:row>61</xdr:row>
      <xdr:rowOff>79375</xdr:rowOff>
    </xdr:to>
    <xdr:cxnSp macro="">
      <xdr:nvCxnSpPr>
        <xdr:cNvPr id="324" name="直線コネクタ 323"/>
        <xdr:cNvCxnSpPr/>
      </xdr:nvCxnSpPr>
      <xdr:spPr>
        <a:xfrm>
          <a:off x="12976860" y="10286365"/>
          <a:ext cx="7905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117475</xdr:rowOff>
    </xdr:from>
    <xdr:to xmlns:xdr="http://schemas.openxmlformats.org/drawingml/2006/spreadsheetDrawing">
      <xdr:col>73</xdr:col>
      <xdr:colOff>44450</xdr:colOff>
      <xdr:row>60</xdr:row>
      <xdr:rowOff>49530</xdr:rowOff>
    </xdr:to>
    <xdr:sp macro="" textlink="">
      <xdr:nvSpPr>
        <xdr:cNvPr id="325" name="フローチャート: 判断 324"/>
        <xdr:cNvSpPr/>
      </xdr:nvSpPr>
      <xdr:spPr>
        <a:xfrm>
          <a:off x="13731240" y="1000823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59055</xdr:rowOff>
    </xdr:from>
    <xdr:ext cx="756285" cy="253365"/>
    <xdr:sp macro="" textlink="">
      <xdr:nvSpPr>
        <xdr:cNvPr id="326" name="テキスト ボックス 325"/>
        <xdr:cNvSpPr txBox="1"/>
      </xdr:nvSpPr>
      <xdr:spPr>
        <a:xfrm>
          <a:off x="13421995" y="97821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154305</xdr:rowOff>
    </xdr:from>
    <xdr:to xmlns:xdr="http://schemas.openxmlformats.org/drawingml/2006/spreadsheetDrawing">
      <xdr:col>68</xdr:col>
      <xdr:colOff>152400</xdr:colOff>
      <xdr:row>61</xdr:row>
      <xdr:rowOff>60325</xdr:rowOff>
    </xdr:to>
    <xdr:cxnSp macro="">
      <xdr:nvCxnSpPr>
        <xdr:cNvPr id="327" name="直線コネクタ 326"/>
        <xdr:cNvCxnSpPr/>
      </xdr:nvCxnSpPr>
      <xdr:spPr>
        <a:xfrm>
          <a:off x="12171680" y="10212705"/>
          <a:ext cx="80518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106680</xdr:rowOff>
    </xdr:from>
    <xdr:to xmlns:xdr="http://schemas.openxmlformats.org/drawingml/2006/spreadsheetDrawing">
      <xdr:col>68</xdr:col>
      <xdr:colOff>188595</xdr:colOff>
      <xdr:row>60</xdr:row>
      <xdr:rowOff>38100</xdr:rowOff>
    </xdr:to>
    <xdr:sp macro="" textlink="">
      <xdr:nvSpPr>
        <xdr:cNvPr id="328" name="フローチャート: 判断 327"/>
        <xdr:cNvSpPr/>
      </xdr:nvSpPr>
      <xdr:spPr>
        <a:xfrm>
          <a:off x="12926060" y="99974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58</xdr:row>
      <xdr:rowOff>48260</xdr:rowOff>
    </xdr:from>
    <xdr:ext cx="762000" cy="248285"/>
    <xdr:sp macro="" textlink="">
      <xdr:nvSpPr>
        <xdr:cNvPr id="329" name="テキスト ボックス 328"/>
        <xdr:cNvSpPr txBox="1"/>
      </xdr:nvSpPr>
      <xdr:spPr>
        <a:xfrm>
          <a:off x="12635865" y="97713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94615</xdr:rowOff>
    </xdr:from>
    <xdr:to xmlns:xdr="http://schemas.openxmlformats.org/drawingml/2006/spreadsheetDrawing">
      <xdr:col>64</xdr:col>
      <xdr:colOff>152400</xdr:colOff>
      <xdr:row>60</xdr:row>
      <xdr:rowOff>26035</xdr:rowOff>
    </xdr:to>
    <xdr:sp macro="" textlink="">
      <xdr:nvSpPr>
        <xdr:cNvPr id="330" name="フローチャート: 判断 329"/>
        <xdr:cNvSpPr/>
      </xdr:nvSpPr>
      <xdr:spPr>
        <a:xfrm>
          <a:off x="12120880" y="9985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36195</xdr:rowOff>
    </xdr:from>
    <xdr:ext cx="762000" cy="248285"/>
    <xdr:sp macro="" textlink="">
      <xdr:nvSpPr>
        <xdr:cNvPr id="331" name="テキスト ボックス 330"/>
        <xdr:cNvSpPr txBox="1"/>
      </xdr:nvSpPr>
      <xdr:spPr>
        <a:xfrm>
          <a:off x="11832590" y="97593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7650"/>
    <xdr:sp macro="" textlink="">
      <xdr:nvSpPr>
        <xdr:cNvPr id="332" name="テキスト ボックス 331"/>
        <xdr:cNvSpPr txBox="1"/>
      </xdr:nvSpPr>
      <xdr:spPr>
        <a:xfrm>
          <a:off x="15125700"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7650"/>
    <xdr:sp macro="" textlink="">
      <xdr:nvSpPr>
        <xdr:cNvPr id="333" name="テキスト ボックス 332"/>
        <xdr:cNvSpPr txBox="1"/>
      </xdr:nvSpPr>
      <xdr:spPr>
        <a:xfrm>
          <a:off x="14371320"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7650"/>
    <xdr:sp macro="" textlink="">
      <xdr:nvSpPr>
        <xdr:cNvPr id="334" name="テキスト ボックス 333"/>
        <xdr:cNvSpPr txBox="1"/>
      </xdr:nvSpPr>
      <xdr:spPr>
        <a:xfrm>
          <a:off x="13578840"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6285" cy="247650"/>
    <xdr:sp macro="" textlink="">
      <xdr:nvSpPr>
        <xdr:cNvPr id="335" name="テキスト ボックス 334"/>
        <xdr:cNvSpPr txBox="1"/>
      </xdr:nvSpPr>
      <xdr:spPr>
        <a:xfrm>
          <a:off x="12781915" y="117322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7650"/>
    <xdr:sp macro="" textlink="">
      <xdr:nvSpPr>
        <xdr:cNvPr id="336" name="テキスト ボックス 335"/>
        <xdr:cNvSpPr txBox="1"/>
      </xdr:nvSpPr>
      <xdr:spPr>
        <a:xfrm>
          <a:off x="11976735"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33655</xdr:rowOff>
    </xdr:from>
    <xdr:to xmlns:xdr="http://schemas.openxmlformats.org/drawingml/2006/spreadsheetDrawing">
      <xdr:col>81</xdr:col>
      <xdr:colOff>95250</xdr:colOff>
      <xdr:row>61</xdr:row>
      <xdr:rowOff>132715</xdr:rowOff>
    </xdr:to>
    <xdr:sp macro="" textlink="">
      <xdr:nvSpPr>
        <xdr:cNvPr id="337" name="楕円 336"/>
        <xdr:cNvSpPr/>
      </xdr:nvSpPr>
      <xdr:spPr>
        <a:xfrm>
          <a:off x="15276195" y="102596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5715</xdr:rowOff>
    </xdr:from>
    <xdr:ext cx="756285" cy="252730"/>
    <xdr:sp macro="" textlink="">
      <xdr:nvSpPr>
        <xdr:cNvPr id="338" name="定員管理の状況該当値テキスト"/>
        <xdr:cNvSpPr txBox="1"/>
      </xdr:nvSpPr>
      <xdr:spPr>
        <a:xfrm>
          <a:off x="15409545" y="1023175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61</xdr:row>
      <xdr:rowOff>29210</xdr:rowOff>
    </xdr:from>
    <xdr:to xmlns:xdr="http://schemas.openxmlformats.org/drawingml/2006/spreadsheetDrawing">
      <xdr:col>77</xdr:col>
      <xdr:colOff>95250</xdr:colOff>
      <xdr:row>61</xdr:row>
      <xdr:rowOff>128905</xdr:rowOff>
    </xdr:to>
    <xdr:sp macro="" textlink="">
      <xdr:nvSpPr>
        <xdr:cNvPr id="339" name="楕円 338"/>
        <xdr:cNvSpPr/>
      </xdr:nvSpPr>
      <xdr:spPr>
        <a:xfrm>
          <a:off x="14521815" y="1025525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113665</xdr:rowOff>
    </xdr:from>
    <xdr:ext cx="736600" cy="253365"/>
    <xdr:sp macro="" textlink="">
      <xdr:nvSpPr>
        <xdr:cNvPr id="340" name="テキスト ボックス 339"/>
        <xdr:cNvSpPr txBox="1"/>
      </xdr:nvSpPr>
      <xdr:spPr>
        <a:xfrm>
          <a:off x="14227175" y="103397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29845</xdr:rowOff>
    </xdr:from>
    <xdr:to xmlns:xdr="http://schemas.openxmlformats.org/drawingml/2006/spreadsheetDrawing">
      <xdr:col>73</xdr:col>
      <xdr:colOff>44450</xdr:colOff>
      <xdr:row>61</xdr:row>
      <xdr:rowOff>128905</xdr:rowOff>
    </xdr:to>
    <xdr:sp macro="" textlink="">
      <xdr:nvSpPr>
        <xdr:cNvPr id="341" name="楕円 340"/>
        <xdr:cNvSpPr/>
      </xdr:nvSpPr>
      <xdr:spPr>
        <a:xfrm>
          <a:off x="13731240" y="1025588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114300</xdr:rowOff>
    </xdr:from>
    <xdr:ext cx="756285" cy="253365"/>
    <xdr:sp macro="" textlink="">
      <xdr:nvSpPr>
        <xdr:cNvPr id="342" name="テキスト ボックス 341"/>
        <xdr:cNvSpPr txBox="1"/>
      </xdr:nvSpPr>
      <xdr:spPr>
        <a:xfrm>
          <a:off x="13421995" y="1034034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10795</xdr:rowOff>
    </xdr:from>
    <xdr:to xmlns:xdr="http://schemas.openxmlformats.org/drawingml/2006/spreadsheetDrawing">
      <xdr:col>68</xdr:col>
      <xdr:colOff>188595</xdr:colOff>
      <xdr:row>61</xdr:row>
      <xdr:rowOff>109855</xdr:rowOff>
    </xdr:to>
    <xdr:sp macro="" textlink="">
      <xdr:nvSpPr>
        <xdr:cNvPr id="343" name="楕円 342"/>
        <xdr:cNvSpPr/>
      </xdr:nvSpPr>
      <xdr:spPr>
        <a:xfrm>
          <a:off x="12926060" y="1023683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61</xdr:row>
      <xdr:rowOff>95250</xdr:rowOff>
    </xdr:from>
    <xdr:ext cx="762000" cy="252730"/>
    <xdr:sp macro="" textlink="">
      <xdr:nvSpPr>
        <xdr:cNvPr id="344" name="テキスト ボックス 343"/>
        <xdr:cNvSpPr txBox="1"/>
      </xdr:nvSpPr>
      <xdr:spPr>
        <a:xfrm>
          <a:off x="12635865" y="103212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105410</xdr:rowOff>
    </xdr:from>
    <xdr:to xmlns:xdr="http://schemas.openxmlformats.org/drawingml/2006/spreadsheetDrawing">
      <xdr:col>64</xdr:col>
      <xdr:colOff>152400</xdr:colOff>
      <xdr:row>61</xdr:row>
      <xdr:rowOff>36830</xdr:rowOff>
    </xdr:to>
    <xdr:sp macro="" textlink="">
      <xdr:nvSpPr>
        <xdr:cNvPr id="345" name="楕円 344"/>
        <xdr:cNvSpPr/>
      </xdr:nvSpPr>
      <xdr:spPr>
        <a:xfrm>
          <a:off x="12120880" y="10163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21590</xdr:rowOff>
    </xdr:from>
    <xdr:ext cx="762000" cy="252730"/>
    <xdr:sp macro="" textlink="">
      <xdr:nvSpPr>
        <xdr:cNvPr id="346" name="テキスト ボックス 345"/>
        <xdr:cNvSpPr txBox="1"/>
      </xdr:nvSpPr>
      <xdr:spPr>
        <a:xfrm>
          <a:off x="1183259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7" name="正方形/長方形 346"/>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0200" cy="302260"/>
    <xdr:sp macro="" textlink="">
      <xdr:nvSpPr>
        <xdr:cNvPr id="348" name="テキスト ボックス 347"/>
        <xdr:cNvSpPr txBox="1"/>
      </xdr:nvSpPr>
      <xdr:spPr>
        <a:xfrm>
          <a:off x="12313285" y="5258435"/>
          <a:ext cx="16002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5285" cy="350520"/>
    <xdr:sp macro="" textlink="">
      <xdr:nvSpPr>
        <xdr:cNvPr id="349" name="テキスト ボックス 348"/>
        <xdr:cNvSpPr txBox="1"/>
      </xdr:nvSpPr>
      <xdr:spPr>
        <a:xfrm>
          <a:off x="13877925" y="5234305"/>
          <a:ext cx="164528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0" name="正方形/長方形 349"/>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1" name="正方形/長方形 350"/>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2" name="正方形/長方形 351"/>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3" name="正方形/長方形 352"/>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4" name="正方形/長方形 353"/>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5" name="正方形/長方形 354"/>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6" name="正方形/長方形 355"/>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7" name="正方形/長方形 356"/>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58" name="正方形/長方形 357"/>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59" name="テキスト ボックス 358"/>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地方債の償還が進んでいるが、ここ数年は償還額を上回る地方債の発行もあり、今後も事業の選択、交付税補てん率の高い過疎対策事業債、緊急防災・減債事業債等の地方債の活用を図りながら、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2735" cy="219710"/>
    <xdr:sp macro="" textlink="">
      <xdr:nvSpPr>
        <xdr:cNvPr id="360" name="テキスト ボックス 359"/>
        <xdr:cNvSpPr txBox="1"/>
      </xdr:nvSpPr>
      <xdr:spPr>
        <a:xfrm>
          <a:off x="11510645" y="546354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1" name="直線コネクタ 360"/>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6285" cy="248285"/>
    <xdr:sp macro="" textlink="">
      <xdr:nvSpPr>
        <xdr:cNvPr id="362" name="テキスト ボックス 361"/>
        <xdr:cNvSpPr txBox="1"/>
      </xdr:nvSpPr>
      <xdr:spPr>
        <a:xfrm>
          <a:off x="10870565" y="787082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3" name="直線コネクタ 362"/>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6285" cy="253365"/>
    <xdr:sp macro="" textlink="">
      <xdr:nvSpPr>
        <xdr:cNvPr id="364" name="テキスト ボックス 363"/>
        <xdr:cNvSpPr txBox="1"/>
      </xdr:nvSpPr>
      <xdr:spPr>
        <a:xfrm>
          <a:off x="10870565" y="747712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6285" cy="252730"/>
    <xdr:sp macro="" textlink="">
      <xdr:nvSpPr>
        <xdr:cNvPr id="366" name="テキスト ボックス 365"/>
        <xdr:cNvSpPr txBox="1"/>
      </xdr:nvSpPr>
      <xdr:spPr>
        <a:xfrm>
          <a:off x="10870565" y="708342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67" name="直線コネクタ 366"/>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6285" cy="252730"/>
    <xdr:sp macro="" textlink="">
      <xdr:nvSpPr>
        <xdr:cNvPr id="368" name="テキスト ボックス 367"/>
        <xdr:cNvSpPr txBox="1"/>
      </xdr:nvSpPr>
      <xdr:spPr>
        <a:xfrm>
          <a:off x="10870565" y="66903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69" name="直線コネクタ 368"/>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6285" cy="252730"/>
    <xdr:sp macro="" textlink="">
      <xdr:nvSpPr>
        <xdr:cNvPr id="370" name="テキスト ボックス 369"/>
        <xdr:cNvSpPr txBox="1"/>
      </xdr:nvSpPr>
      <xdr:spPr>
        <a:xfrm>
          <a:off x="10870565" y="629793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1" name="直線コネクタ 370"/>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2" name="直線コネクタ 371"/>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3"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39370</xdr:rowOff>
    </xdr:from>
    <xdr:to xmlns:xdr="http://schemas.openxmlformats.org/drawingml/2006/spreadsheetDrawing">
      <xdr:col>81</xdr:col>
      <xdr:colOff>44450</xdr:colOff>
      <xdr:row>45</xdr:row>
      <xdr:rowOff>95885</xdr:rowOff>
    </xdr:to>
    <xdr:cxnSp macro="">
      <xdr:nvCxnSpPr>
        <xdr:cNvPr id="374" name="直線コネクタ 373"/>
        <xdr:cNvCxnSpPr/>
      </xdr:nvCxnSpPr>
      <xdr:spPr>
        <a:xfrm flipV="1">
          <a:off x="15320645" y="6074410"/>
          <a:ext cx="0" cy="1565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69215</xdr:rowOff>
    </xdr:from>
    <xdr:ext cx="756285" cy="248285"/>
    <xdr:sp macro="" textlink="">
      <xdr:nvSpPr>
        <xdr:cNvPr id="375" name="公債費負担の状況最小値テキスト"/>
        <xdr:cNvSpPr txBox="1"/>
      </xdr:nvSpPr>
      <xdr:spPr>
        <a:xfrm>
          <a:off x="15409545" y="761301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95885</xdr:rowOff>
    </xdr:from>
    <xdr:to xmlns:xdr="http://schemas.openxmlformats.org/drawingml/2006/spreadsheetDrawing">
      <xdr:col>81</xdr:col>
      <xdr:colOff>133350</xdr:colOff>
      <xdr:row>45</xdr:row>
      <xdr:rowOff>95885</xdr:rowOff>
    </xdr:to>
    <xdr:cxnSp macro="">
      <xdr:nvCxnSpPr>
        <xdr:cNvPr id="376" name="直線コネクタ 375"/>
        <xdr:cNvCxnSpPr/>
      </xdr:nvCxnSpPr>
      <xdr:spPr>
        <a:xfrm>
          <a:off x="15252700" y="76396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124460</xdr:rowOff>
    </xdr:from>
    <xdr:ext cx="756285" cy="248285"/>
    <xdr:sp macro="" textlink="">
      <xdr:nvSpPr>
        <xdr:cNvPr id="377" name="公債費負担の状況最大値テキスト"/>
        <xdr:cNvSpPr txBox="1"/>
      </xdr:nvSpPr>
      <xdr:spPr>
        <a:xfrm>
          <a:off x="15409545" y="5824220"/>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39370</xdr:rowOff>
    </xdr:from>
    <xdr:to xmlns:xdr="http://schemas.openxmlformats.org/drawingml/2006/spreadsheetDrawing">
      <xdr:col>81</xdr:col>
      <xdr:colOff>133350</xdr:colOff>
      <xdr:row>36</xdr:row>
      <xdr:rowOff>39370</xdr:rowOff>
    </xdr:to>
    <xdr:cxnSp macro="">
      <xdr:nvCxnSpPr>
        <xdr:cNvPr id="378" name="直線コネクタ 377"/>
        <xdr:cNvCxnSpPr/>
      </xdr:nvCxnSpPr>
      <xdr:spPr>
        <a:xfrm>
          <a:off x="15252700" y="60744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59055</xdr:rowOff>
    </xdr:from>
    <xdr:to xmlns:xdr="http://schemas.openxmlformats.org/drawingml/2006/spreadsheetDrawing">
      <xdr:col>81</xdr:col>
      <xdr:colOff>44450</xdr:colOff>
      <xdr:row>41</xdr:row>
      <xdr:rowOff>97790</xdr:rowOff>
    </xdr:to>
    <xdr:cxnSp macro="">
      <xdr:nvCxnSpPr>
        <xdr:cNvPr id="379" name="直線コネクタ 378"/>
        <xdr:cNvCxnSpPr/>
      </xdr:nvCxnSpPr>
      <xdr:spPr>
        <a:xfrm>
          <a:off x="14566265" y="6932295"/>
          <a:ext cx="7543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92075</xdr:rowOff>
    </xdr:from>
    <xdr:ext cx="756285" cy="248285"/>
    <xdr:sp macro="" textlink="">
      <xdr:nvSpPr>
        <xdr:cNvPr id="380" name="公債費負担の状況平均値テキスト"/>
        <xdr:cNvSpPr txBox="1"/>
      </xdr:nvSpPr>
      <xdr:spPr>
        <a:xfrm>
          <a:off x="15409545" y="6965315"/>
          <a:ext cx="75628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41</xdr:row>
      <xdr:rowOff>118745</xdr:rowOff>
    </xdr:from>
    <xdr:to xmlns:xdr="http://schemas.openxmlformats.org/drawingml/2006/spreadsheetDrawing">
      <xdr:col>81</xdr:col>
      <xdr:colOff>95250</xdr:colOff>
      <xdr:row>42</xdr:row>
      <xdr:rowOff>50800</xdr:rowOff>
    </xdr:to>
    <xdr:sp macro="" textlink="">
      <xdr:nvSpPr>
        <xdr:cNvPr id="381" name="フローチャート: 判断 380"/>
        <xdr:cNvSpPr/>
      </xdr:nvSpPr>
      <xdr:spPr>
        <a:xfrm>
          <a:off x="15276195" y="699198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41</xdr:row>
      <xdr:rowOff>3810</xdr:rowOff>
    </xdr:from>
    <xdr:to xmlns:xdr="http://schemas.openxmlformats.org/drawingml/2006/spreadsheetDrawing">
      <xdr:col>77</xdr:col>
      <xdr:colOff>44450</xdr:colOff>
      <xdr:row>41</xdr:row>
      <xdr:rowOff>59055</xdr:rowOff>
    </xdr:to>
    <xdr:cxnSp macro="">
      <xdr:nvCxnSpPr>
        <xdr:cNvPr id="382" name="直線コネクタ 381"/>
        <xdr:cNvCxnSpPr/>
      </xdr:nvCxnSpPr>
      <xdr:spPr>
        <a:xfrm>
          <a:off x="13767435" y="6877050"/>
          <a:ext cx="79883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41</xdr:row>
      <xdr:rowOff>104140</xdr:rowOff>
    </xdr:from>
    <xdr:to xmlns:xdr="http://schemas.openxmlformats.org/drawingml/2006/spreadsheetDrawing">
      <xdr:col>77</xdr:col>
      <xdr:colOff>95250</xdr:colOff>
      <xdr:row>42</xdr:row>
      <xdr:rowOff>35560</xdr:rowOff>
    </xdr:to>
    <xdr:sp macro="" textlink="">
      <xdr:nvSpPr>
        <xdr:cNvPr id="383" name="フローチャート: 判断 382"/>
        <xdr:cNvSpPr/>
      </xdr:nvSpPr>
      <xdr:spPr>
        <a:xfrm>
          <a:off x="14521815" y="69773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20320</xdr:rowOff>
    </xdr:from>
    <xdr:ext cx="736600" cy="252730"/>
    <xdr:sp macro="" textlink="">
      <xdr:nvSpPr>
        <xdr:cNvPr id="384" name="テキスト ボックス 383"/>
        <xdr:cNvSpPr txBox="1"/>
      </xdr:nvSpPr>
      <xdr:spPr>
        <a:xfrm>
          <a:off x="14227175" y="706120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116205</xdr:rowOff>
    </xdr:from>
    <xdr:to xmlns:xdr="http://schemas.openxmlformats.org/drawingml/2006/spreadsheetDrawing">
      <xdr:col>72</xdr:col>
      <xdr:colOff>188595</xdr:colOff>
      <xdr:row>41</xdr:row>
      <xdr:rowOff>3810</xdr:rowOff>
    </xdr:to>
    <xdr:cxnSp macro="">
      <xdr:nvCxnSpPr>
        <xdr:cNvPr id="385" name="直線コネクタ 384"/>
        <xdr:cNvCxnSpPr/>
      </xdr:nvCxnSpPr>
      <xdr:spPr>
        <a:xfrm>
          <a:off x="12976860" y="6821805"/>
          <a:ext cx="79057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104140</xdr:rowOff>
    </xdr:from>
    <xdr:to xmlns:xdr="http://schemas.openxmlformats.org/drawingml/2006/spreadsheetDrawing">
      <xdr:col>73</xdr:col>
      <xdr:colOff>44450</xdr:colOff>
      <xdr:row>42</xdr:row>
      <xdr:rowOff>35560</xdr:rowOff>
    </xdr:to>
    <xdr:sp macro="" textlink="">
      <xdr:nvSpPr>
        <xdr:cNvPr id="386" name="フローチャート: 判断 385"/>
        <xdr:cNvSpPr/>
      </xdr:nvSpPr>
      <xdr:spPr>
        <a:xfrm>
          <a:off x="13731240" y="697738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20320</xdr:rowOff>
    </xdr:from>
    <xdr:ext cx="756285" cy="252730"/>
    <xdr:sp macro="" textlink="">
      <xdr:nvSpPr>
        <xdr:cNvPr id="387" name="テキスト ボックス 386"/>
        <xdr:cNvSpPr txBox="1"/>
      </xdr:nvSpPr>
      <xdr:spPr>
        <a:xfrm>
          <a:off x="13421995" y="706120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85090</xdr:rowOff>
    </xdr:from>
    <xdr:to xmlns:xdr="http://schemas.openxmlformats.org/drawingml/2006/spreadsheetDrawing">
      <xdr:col>68</xdr:col>
      <xdr:colOff>152400</xdr:colOff>
      <xdr:row>40</xdr:row>
      <xdr:rowOff>116205</xdr:rowOff>
    </xdr:to>
    <xdr:cxnSp macro="">
      <xdr:nvCxnSpPr>
        <xdr:cNvPr id="388" name="直線コネクタ 387"/>
        <xdr:cNvCxnSpPr/>
      </xdr:nvCxnSpPr>
      <xdr:spPr>
        <a:xfrm>
          <a:off x="12171680" y="6790690"/>
          <a:ext cx="8051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95250</xdr:rowOff>
    </xdr:from>
    <xdr:to xmlns:xdr="http://schemas.openxmlformats.org/drawingml/2006/spreadsheetDrawing">
      <xdr:col>68</xdr:col>
      <xdr:colOff>188595</xdr:colOff>
      <xdr:row>42</xdr:row>
      <xdr:rowOff>27305</xdr:rowOff>
    </xdr:to>
    <xdr:sp macro="" textlink="">
      <xdr:nvSpPr>
        <xdr:cNvPr id="389" name="フローチャート: 判断 388"/>
        <xdr:cNvSpPr/>
      </xdr:nvSpPr>
      <xdr:spPr>
        <a:xfrm>
          <a:off x="12926060" y="696849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42</xdr:row>
      <xdr:rowOff>12700</xdr:rowOff>
    </xdr:from>
    <xdr:ext cx="762000" cy="248285"/>
    <xdr:sp macro="" textlink="">
      <xdr:nvSpPr>
        <xdr:cNvPr id="390" name="テキスト ボックス 389"/>
        <xdr:cNvSpPr txBox="1"/>
      </xdr:nvSpPr>
      <xdr:spPr>
        <a:xfrm>
          <a:off x="12635865" y="70535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87630</xdr:rowOff>
    </xdr:from>
    <xdr:to xmlns:xdr="http://schemas.openxmlformats.org/drawingml/2006/spreadsheetDrawing">
      <xdr:col>64</xdr:col>
      <xdr:colOff>152400</xdr:colOff>
      <xdr:row>42</xdr:row>
      <xdr:rowOff>19050</xdr:rowOff>
    </xdr:to>
    <xdr:sp macro="" textlink="">
      <xdr:nvSpPr>
        <xdr:cNvPr id="391" name="フローチャート: 判断 390"/>
        <xdr:cNvSpPr/>
      </xdr:nvSpPr>
      <xdr:spPr>
        <a:xfrm>
          <a:off x="12120880" y="6960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4445</xdr:rowOff>
    </xdr:from>
    <xdr:ext cx="762000" cy="253365"/>
    <xdr:sp macro="" textlink="">
      <xdr:nvSpPr>
        <xdr:cNvPr id="392" name="テキスト ボックス 391"/>
        <xdr:cNvSpPr txBox="1"/>
      </xdr:nvSpPr>
      <xdr:spPr>
        <a:xfrm>
          <a:off x="11832590" y="7045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48285"/>
    <xdr:sp macro="" textlink="">
      <xdr:nvSpPr>
        <xdr:cNvPr id="393" name="テキスト ボックス 392"/>
        <xdr:cNvSpPr txBox="1"/>
      </xdr:nvSpPr>
      <xdr:spPr>
        <a:xfrm>
          <a:off x="1512570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48285"/>
    <xdr:sp macro="" textlink="">
      <xdr:nvSpPr>
        <xdr:cNvPr id="394" name="テキスト ボックス 393"/>
        <xdr:cNvSpPr txBox="1"/>
      </xdr:nvSpPr>
      <xdr:spPr>
        <a:xfrm>
          <a:off x="1437132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48285"/>
    <xdr:sp macro="" textlink="">
      <xdr:nvSpPr>
        <xdr:cNvPr id="395" name="テキスト ボックス 394"/>
        <xdr:cNvSpPr txBox="1"/>
      </xdr:nvSpPr>
      <xdr:spPr>
        <a:xfrm>
          <a:off x="1357884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6285" cy="248285"/>
    <xdr:sp macro="" textlink="">
      <xdr:nvSpPr>
        <xdr:cNvPr id="396" name="テキスト ボックス 395"/>
        <xdr:cNvSpPr txBox="1"/>
      </xdr:nvSpPr>
      <xdr:spPr>
        <a:xfrm>
          <a:off x="12781915" y="8007350"/>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48285"/>
    <xdr:sp macro="" textlink="">
      <xdr:nvSpPr>
        <xdr:cNvPr id="397" name="テキスト ボックス 396"/>
        <xdr:cNvSpPr txBox="1"/>
      </xdr:nvSpPr>
      <xdr:spPr>
        <a:xfrm>
          <a:off x="11976735"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41</xdr:row>
      <xdr:rowOff>48895</xdr:rowOff>
    </xdr:from>
    <xdr:to xmlns:xdr="http://schemas.openxmlformats.org/drawingml/2006/spreadsheetDrawing">
      <xdr:col>81</xdr:col>
      <xdr:colOff>95250</xdr:colOff>
      <xdr:row>41</xdr:row>
      <xdr:rowOff>147955</xdr:rowOff>
    </xdr:to>
    <xdr:sp macro="" textlink="">
      <xdr:nvSpPr>
        <xdr:cNvPr id="398" name="楕円 397"/>
        <xdr:cNvSpPr/>
      </xdr:nvSpPr>
      <xdr:spPr>
        <a:xfrm>
          <a:off x="15276195" y="69221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64135</xdr:rowOff>
    </xdr:from>
    <xdr:ext cx="756285" cy="252730"/>
    <xdr:sp macro="" textlink="">
      <xdr:nvSpPr>
        <xdr:cNvPr id="399" name="公債費負担の状況該当値テキスト"/>
        <xdr:cNvSpPr txBox="1"/>
      </xdr:nvSpPr>
      <xdr:spPr>
        <a:xfrm>
          <a:off x="15409545" y="676973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41</xdr:row>
      <xdr:rowOff>8890</xdr:rowOff>
    </xdr:from>
    <xdr:to xmlns:xdr="http://schemas.openxmlformats.org/drawingml/2006/spreadsheetDrawing">
      <xdr:col>77</xdr:col>
      <xdr:colOff>95250</xdr:colOff>
      <xdr:row>41</xdr:row>
      <xdr:rowOff>108585</xdr:rowOff>
    </xdr:to>
    <xdr:sp macro="" textlink="">
      <xdr:nvSpPr>
        <xdr:cNvPr id="400" name="楕円 399"/>
        <xdr:cNvSpPr/>
      </xdr:nvSpPr>
      <xdr:spPr>
        <a:xfrm>
          <a:off x="14521815" y="688213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118110</xdr:rowOff>
    </xdr:from>
    <xdr:ext cx="736600" cy="252730"/>
    <xdr:sp macro="" textlink="">
      <xdr:nvSpPr>
        <xdr:cNvPr id="401" name="テキスト ボックス 400"/>
        <xdr:cNvSpPr txBox="1"/>
      </xdr:nvSpPr>
      <xdr:spPr>
        <a:xfrm>
          <a:off x="14227175" y="66560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121920</xdr:rowOff>
    </xdr:from>
    <xdr:to xmlns:xdr="http://schemas.openxmlformats.org/drawingml/2006/spreadsheetDrawing">
      <xdr:col>73</xdr:col>
      <xdr:colOff>44450</xdr:colOff>
      <xdr:row>41</xdr:row>
      <xdr:rowOff>53340</xdr:rowOff>
    </xdr:to>
    <xdr:sp macro="" textlink="">
      <xdr:nvSpPr>
        <xdr:cNvPr id="402" name="楕円 401"/>
        <xdr:cNvSpPr/>
      </xdr:nvSpPr>
      <xdr:spPr>
        <a:xfrm>
          <a:off x="13731240" y="682752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62865</xdr:rowOff>
    </xdr:from>
    <xdr:ext cx="756285" cy="252730"/>
    <xdr:sp macro="" textlink="">
      <xdr:nvSpPr>
        <xdr:cNvPr id="403" name="テキスト ボックス 402"/>
        <xdr:cNvSpPr txBox="1"/>
      </xdr:nvSpPr>
      <xdr:spPr>
        <a:xfrm>
          <a:off x="13421995" y="660082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66675</xdr:rowOff>
    </xdr:from>
    <xdr:to xmlns:xdr="http://schemas.openxmlformats.org/drawingml/2006/spreadsheetDrawing">
      <xdr:col>68</xdr:col>
      <xdr:colOff>188595</xdr:colOff>
      <xdr:row>40</xdr:row>
      <xdr:rowOff>165735</xdr:rowOff>
    </xdr:to>
    <xdr:sp macro="" textlink="">
      <xdr:nvSpPr>
        <xdr:cNvPr id="404" name="楕円 403"/>
        <xdr:cNvSpPr/>
      </xdr:nvSpPr>
      <xdr:spPr>
        <a:xfrm>
          <a:off x="12926060" y="677227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39</xdr:row>
      <xdr:rowOff>7620</xdr:rowOff>
    </xdr:from>
    <xdr:ext cx="762000" cy="252730"/>
    <xdr:sp macro="" textlink="">
      <xdr:nvSpPr>
        <xdr:cNvPr id="405" name="テキスト ボックス 404"/>
        <xdr:cNvSpPr txBox="1"/>
      </xdr:nvSpPr>
      <xdr:spPr>
        <a:xfrm>
          <a:off x="12635865" y="65455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35560</xdr:rowOff>
    </xdr:from>
    <xdr:to xmlns:xdr="http://schemas.openxmlformats.org/drawingml/2006/spreadsheetDrawing">
      <xdr:col>64</xdr:col>
      <xdr:colOff>152400</xdr:colOff>
      <xdr:row>40</xdr:row>
      <xdr:rowOff>134620</xdr:rowOff>
    </xdr:to>
    <xdr:sp macro="" textlink="">
      <xdr:nvSpPr>
        <xdr:cNvPr id="406" name="楕円 405"/>
        <xdr:cNvSpPr/>
      </xdr:nvSpPr>
      <xdr:spPr>
        <a:xfrm>
          <a:off x="12120880" y="6741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144780</xdr:rowOff>
    </xdr:from>
    <xdr:ext cx="762000" cy="247650"/>
    <xdr:sp macro="" textlink="">
      <xdr:nvSpPr>
        <xdr:cNvPr id="407" name="テキスト ボックス 406"/>
        <xdr:cNvSpPr txBox="1"/>
      </xdr:nvSpPr>
      <xdr:spPr>
        <a:xfrm>
          <a:off x="11832590" y="651510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08" name="正方形/長方形 407"/>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3195" cy="302895"/>
    <xdr:sp macro="" textlink="">
      <xdr:nvSpPr>
        <xdr:cNvPr id="409" name="テキスト ボックス 408"/>
        <xdr:cNvSpPr txBox="1"/>
      </xdr:nvSpPr>
      <xdr:spPr>
        <a:xfrm>
          <a:off x="12396470" y="1533525"/>
          <a:ext cx="143319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285" cy="351155"/>
    <xdr:sp macro="" textlink="">
      <xdr:nvSpPr>
        <xdr:cNvPr id="410" name="テキスト ボックス 409"/>
        <xdr:cNvSpPr txBox="1"/>
      </xdr:nvSpPr>
      <xdr:spPr>
        <a:xfrm>
          <a:off x="13794740" y="1508760"/>
          <a:ext cx="164528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2" name="正方形/長方形 411"/>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4" name="正方形/長方形 413"/>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6" name="正方形/長方形 415"/>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7" name="正方形/長方形 416"/>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18" name="正方形/長方形 417"/>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19" name="正方形/長方形 418"/>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0" name="テキスト ボックス 419"/>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游ゴシック"/>
              <a:ea typeface="游ゴシック"/>
            </a:rPr>
            <a:t>令和５年度は歳出の抑制に努め</a:t>
          </a:r>
          <a:r>
            <a:rPr lang="ja-JP" altLang="en-US">
              <a:latin typeface="游ゴシック"/>
              <a:ea typeface="游ゴシック"/>
            </a:rPr>
            <a:t>、執行残を基金へ積立したことから、将来負担比率はなかった。今後も新規事業の実施等について、後世への負担等、総合的な検討を行い、健全な財政運営に努める。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2735" cy="219710"/>
    <xdr:sp macro="" textlink="">
      <xdr:nvSpPr>
        <xdr:cNvPr id="421" name="テキスト ボックス 420"/>
        <xdr:cNvSpPr txBox="1"/>
      </xdr:nvSpPr>
      <xdr:spPr>
        <a:xfrm>
          <a:off x="11510645" y="1737995"/>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2" name="直線コネクタ 421"/>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6285" cy="248285"/>
    <xdr:sp macro="" textlink="">
      <xdr:nvSpPr>
        <xdr:cNvPr id="423" name="テキスト ボックス 422"/>
        <xdr:cNvSpPr txBox="1"/>
      </xdr:nvSpPr>
      <xdr:spPr>
        <a:xfrm>
          <a:off x="10870565" y="4145280"/>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91440</xdr:rowOff>
    </xdr:from>
    <xdr:to xmlns:xdr="http://schemas.openxmlformats.org/drawingml/2006/spreadsheetDrawing">
      <xdr:col>85</xdr:col>
      <xdr:colOff>95250</xdr:colOff>
      <xdr:row>23</xdr:row>
      <xdr:rowOff>91440</xdr:rowOff>
    </xdr:to>
    <xdr:cxnSp macro="">
      <xdr:nvCxnSpPr>
        <xdr:cNvPr id="424" name="直線コネクタ 423"/>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119380</xdr:rowOff>
    </xdr:from>
    <xdr:ext cx="756285" cy="252730"/>
    <xdr:sp macro="" textlink="">
      <xdr:nvSpPr>
        <xdr:cNvPr id="425" name="テキスト ボックス 424"/>
        <xdr:cNvSpPr txBox="1"/>
      </xdr:nvSpPr>
      <xdr:spPr>
        <a:xfrm>
          <a:off x="10870565" y="38074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89535</xdr:rowOff>
    </xdr:from>
    <xdr:to xmlns:xdr="http://schemas.openxmlformats.org/drawingml/2006/spreadsheetDrawing">
      <xdr:col>85</xdr:col>
      <xdr:colOff>95250</xdr:colOff>
      <xdr:row>21</xdr:row>
      <xdr:rowOff>89535</xdr:rowOff>
    </xdr:to>
    <xdr:cxnSp macro="">
      <xdr:nvCxnSpPr>
        <xdr:cNvPr id="426" name="直線コネクタ 425"/>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56285" cy="252730"/>
    <xdr:sp macro="" textlink="">
      <xdr:nvSpPr>
        <xdr:cNvPr id="427" name="テキスト ボックス 426"/>
        <xdr:cNvSpPr txBox="1"/>
      </xdr:nvSpPr>
      <xdr:spPr>
        <a:xfrm>
          <a:off x="10870565" y="347027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28" name="直線コネクタ 427"/>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56285" cy="253365"/>
    <xdr:sp macro="" textlink="">
      <xdr:nvSpPr>
        <xdr:cNvPr id="429" name="テキスト ボックス 428"/>
        <xdr:cNvSpPr txBox="1"/>
      </xdr:nvSpPr>
      <xdr:spPr>
        <a:xfrm>
          <a:off x="10870565" y="313372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30" name="直線コネクタ 429"/>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56285" cy="253365"/>
    <xdr:sp macro="" textlink="">
      <xdr:nvSpPr>
        <xdr:cNvPr id="431" name="テキスト ボックス 430"/>
        <xdr:cNvSpPr txBox="1"/>
      </xdr:nvSpPr>
      <xdr:spPr>
        <a:xfrm>
          <a:off x="10870565" y="27971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84455</xdr:rowOff>
    </xdr:from>
    <xdr:to xmlns:xdr="http://schemas.openxmlformats.org/drawingml/2006/spreadsheetDrawing">
      <xdr:col>85</xdr:col>
      <xdr:colOff>95250</xdr:colOff>
      <xdr:row>15</xdr:row>
      <xdr:rowOff>84455</xdr:rowOff>
    </xdr:to>
    <xdr:cxnSp macro="">
      <xdr:nvCxnSpPr>
        <xdr:cNvPr id="432" name="直線コネクタ 431"/>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56285" cy="253365"/>
    <xdr:sp macro="" textlink="">
      <xdr:nvSpPr>
        <xdr:cNvPr id="433" name="テキスト ボックス 432"/>
        <xdr:cNvSpPr txBox="1"/>
      </xdr:nvSpPr>
      <xdr:spPr>
        <a:xfrm>
          <a:off x="10870565" y="24599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82550</xdr:rowOff>
    </xdr:from>
    <xdr:to xmlns:xdr="http://schemas.openxmlformats.org/drawingml/2006/spreadsheetDrawing">
      <xdr:col>85</xdr:col>
      <xdr:colOff>95250</xdr:colOff>
      <xdr:row>13</xdr:row>
      <xdr:rowOff>82550</xdr:rowOff>
    </xdr:to>
    <xdr:cxnSp macro="">
      <xdr:nvCxnSpPr>
        <xdr:cNvPr id="434" name="直線コネクタ 433"/>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56285" cy="252730"/>
    <xdr:sp macro="" textlink="">
      <xdr:nvSpPr>
        <xdr:cNvPr id="435" name="テキスト ボックス 434"/>
        <xdr:cNvSpPr txBox="1"/>
      </xdr:nvSpPr>
      <xdr:spPr>
        <a:xfrm>
          <a:off x="10870565" y="212280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6" name="直線コネクタ 435"/>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7"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82550</xdr:rowOff>
    </xdr:from>
    <xdr:to xmlns:xdr="http://schemas.openxmlformats.org/drawingml/2006/spreadsheetDrawing">
      <xdr:col>81</xdr:col>
      <xdr:colOff>44450</xdr:colOff>
      <xdr:row>23</xdr:row>
      <xdr:rowOff>20320</xdr:rowOff>
    </xdr:to>
    <xdr:cxnSp macro="">
      <xdr:nvCxnSpPr>
        <xdr:cNvPr id="438" name="直線コネクタ 437"/>
        <xdr:cNvCxnSpPr/>
      </xdr:nvCxnSpPr>
      <xdr:spPr>
        <a:xfrm flipV="1">
          <a:off x="15320645" y="2261870"/>
          <a:ext cx="0" cy="16141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161290</xdr:rowOff>
    </xdr:from>
    <xdr:ext cx="756285" cy="248285"/>
    <xdr:sp macro="" textlink="">
      <xdr:nvSpPr>
        <xdr:cNvPr id="439" name="将来負担の状況最小値テキスト"/>
        <xdr:cNvSpPr txBox="1"/>
      </xdr:nvSpPr>
      <xdr:spPr>
        <a:xfrm>
          <a:off x="15409545" y="3849370"/>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20320</xdr:rowOff>
    </xdr:from>
    <xdr:to xmlns:xdr="http://schemas.openxmlformats.org/drawingml/2006/spreadsheetDrawing">
      <xdr:col>81</xdr:col>
      <xdr:colOff>133350</xdr:colOff>
      <xdr:row>23</xdr:row>
      <xdr:rowOff>20320</xdr:rowOff>
    </xdr:to>
    <xdr:cxnSp macro="">
      <xdr:nvCxnSpPr>
        <xdr:cNvPr id="440" name="直線コネクタ 439"/>
        <xdr:cNvCxnSpPr/>
      </xdr:nvCxnSpPr>
      <xdr:spPr>
        <a:xfrm>
          <a:off x="15252700" y="38760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117475</xdr:rowOff>
    </xdr:from>
    <xdr:ext cx="756285" cy="252730"/>
    <xdr:sp macro="" textlink="">
      <xdr:nvSpPr>
        <xdr:cNvPr id="441" name="将来負担の状況最大値テキスト"/>
        <xdr:cNvSpPr txBox="1"/>
      </xdr:nvSpPr>
      <xdr:spPr>
        <a:xfrm>
          <a:off x="15409545" y="196151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82550</xdr:rowOff>
    </xdr:from>
    <xdr:to xmlns:xdr="http://schemas.openxmlformats.org/drawingml/2006/spreadsheetDrawing">
      <xdr:col>81</xdr:col>
      <xdr:colOff>133350</xdr:colOff>
      <xdr:row>13</xdr:row>
      <xdr:rowOff>82550</xdr:rowOff>
    </xdr:to>
    <xdr:cxnSp macro="">
      <xdr:nvCxnSpPr>
        <xdr:cNvPr id="442" name="直線コネクタ 441"/>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5715</xdr:rowOff>
    </xdr:from>
    <xdr:ext cx="756285" cy="252730"/>
    <xdr:sp macro="" textlink="">
      <xdr:nvSpPr>
        <xdr:cNvPr id="443" name="将来負担の状況平均値テキスト"/>
        <xdr:cNvSpPr txBox="1"/>
      </xdr:nvSpPr>
      <xdr:spPr>
        <a:xfrm>
          <a:off x="15409545" y="2185035"/>
          <a:ext cx="75628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33020</xdr:rowOff>
    </xdr:from>
    <xdr:to xmlns:xdr="http://schemas.openxmlformats.org/drawingml/2006/spreadsheetDrawing">
      <xdr:col>81</xdr:col>
      <xdr:colOff>95250</xdr:colOff>
      <xdr:row>13</xdr:row>
      <xdr:rowOff>132080</xdr:rowOff>
    </xdr:to>
    <xdr:sp macro="" textlink="">
      <xdr:nvSpPr>
        <xdr:cNvPr id="444" name="フローチャート: 判断 443"/>
        <xdr:cNvSpPr/>
      </xdr:nvSpPr>
      <xdr:spPr>
        <a:xfrm>
          <a:off x="1527619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188595</xdr:colOff>
      <xdr:row>13</xdr:row>
      <xdr:rowOff>33020</xdr:rowOff>
    </xdr:from>
    <xdr:to xmlns:xdr="http://schemas.openxmlformats.org/drawingml/2006/spreadsheetDrawing">
      <xdr:col>77</xdr:col>
      <xdr:colOff>95250</xdr:colOff>
      <xdr:row>13</xdr:row>
      <xdr:rowOff>132080</xdr:rowOff>
    </xdr:to>
    <xdr:sp macro="" textlink="">
      <xdr:nvSpPr>
        <xdr:cNvPr id="445" name="フローチャート: 判断 444"/>
        <xdr:cNvSpPr/>
      </xdr:nvSpPr>
      <xdr:spPr>
        <a:xfrm>
          <a:off x="1452181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142240</xdr:rowOff>
    </xdr:from>
    <xdr:ext cx="736600" cy="247650"/>
    <xdr:sp macro="" textlink="">
      <xdr:nvSpPr>
        <xdr:cNvPr id="446" name="テキスト ボックス 445"/>
        <xdr:cNvSpPr txBox="1"/>
      </xdr:nvSpPr>
      <xdr:spPr>
        <a:xfrm>
          <a:off x="14227175" y="198628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33020</xdr:rowOff>
    </xdr:from>
    <xdr:to xmlns:xdr="http://schemas.openxmlformats.org/drawingml/2006/spreadsheetDrawing">
      <xdr:col>73</xdr:col>
      <xdr:colOff>44450</xdr:colOff>
      <xdr:row>13</xdr:row>
      <xdr:rowOff>132080</xdr:rowOff>
    </xdr:to>
    <xdr:sp macro="" textlink="">
      <xdr:nvSpPr>
        <xdr:cNvPr id="447" name="フローチャート: 判断 446"/>
        <xdr:cNvSpPr/>
      </xdr:nvSpPr>
      <xdr:spPr>
        <a:xfrm>
          <a:off x="13731240" y="221234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142240</xdr:rowOff>
    </xdr:from>
    <xdr:ext cx="756285" cy="247650"/>
    <xdr:sp macro="" textlink="">
      <xdr:nvSpPr>
        <xdr:cNvPr id="448" name="テキスト ボックス 447"/>
        <xdr:cNvSpPr txBox="1"/>
      </xdr:nvSpPr>
      <xdr:spPr>
        <a:xfrm>
          <a:off x="13421995" y="198628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33020</xdr:rowOff>
    </xdr:from>
    <xdr:to xmlns:xdr="http://schemas.openxmlformats.org/drawingml/2006/spreadsheetDrawing">
      <xdr:col>68</xdr:col>
      <xdr:colOff>188595</xdr:colOff>
      <xdr:row>13</xdr:row>
      <xdr:rowOff>132080</xdr:rowOff>
    </xdr:to>
    <xdr:sp macro="" textlink="">
      <xdr:nvSpPr>
        <xdr:cNvPr id="449" name="フローチャート: 判断 448"/>
        <xdr:cNvSpPr/>
      </xdr:nvSpPr>
      <xdr:spPr>
        <a:xfrm>
          <a:off x="12926060" y="22123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11</xdr:row>
      <xdr:rowOff>142240</xdr:rowOff>
    </xdr:from>
    <xdr:ext cx="762000" cy="247650"/>
    <xdr:sp macro="" textlink="">
      <xdr:nvSpPr>
        <xdr:cNvPr id="450" name="テキスト ボックス 449"/>
        <xdr:cNvSpPr txBox="1"/>
      </xdr:nvSpPr>
      <xdr:spPr>
        <a:xfrm>
          <a:off x="12635865" y="198628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33020</xdr:rowOff>
    </xdr:from>
    <xdr:to xmlns:xdr="http://schemas.openxmlformats.org/drawingml/2006/spreadsheetDrawing">
      <xdr:col>64</xdr:col>
      <xdr:colOff>152400</xdr:colOff>
      <xdr:row>13</xdr:row>
      <xdr:rowOff>132080</xdr:rowOff>
    </xdr:to>
    <xdr:sp macro="" textlink="">
      <xdr:nvSpPr>
        <xdr:cNvPr id="451" name="フローチャート: 判断 450"/>
        <xdr:cNvSpPr/>
      </xdr:nvSpPr>
      <xdr:spPr>
        <a:xfrm>
          <a:off x="12120880" y="22123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142240</xdr:rowOff>
    </xdr:from>
    <xdr:ext cx="762000" cy="247650"/>
    <xdr:sp macro="" textlink="">
      <xdr:nvSpPr>
        <xdr:cNvPr id="452" name="テキスト ボックス 451"/>
        <xdr:cNvSpPr txBox="1"/>
      </xdr:nvSpPr>
      <xdr:spPr>
        <a:xfrm>
          <a:off x="11832590" y="198628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48285"/>
    <xdr:sp macro="" textlink="">
      <xdr:nvSpPr>
        <xdr:cNvPr id="453" name="テキスト ボックス 452"/>
        <xdr:cNvSpPr txBox="1"/>
      </xdr:nvSpPr>
      <xdr:spPr>
        <a:xfrm>
          <a:off x="1512570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48285"/>
    <xdr:sp macro="" textlink="">
      <xdr:nvSpPr>
        <xdr:cNvPr id="454" name="テキスト ボックス 453"/>
        <xdr:cNvSpPr txBox="1"/>
      </xdr:nvSpPr>
      <xdr:spPr>
        <a:xfrm>
          <a:off x="1437132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48285"/>
    <xdr:sp macro="" textlink="">
      <xdr:nvSpPr>
        <xdr:cNvPr id="455" name="テキスト ボックス 454"/>
        <xdr:cNvSpPr txBox="1"/>
      </xdr:nvSpPr>
      <xdr:spPr>
        <a:xfrm>
          <a:off x="1357884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6285" cy="248285"/>
    <xdr:sp macro="" textlink="">
      <xdr:nvSpPr>
        <xdr:cNvPr id="456" name="テキスト ボックス 455"/>
        <xdr:cNvSpPr txBox="1"/>
      </xdr:nvSpPr>
      <xdr:spPr>
        <a:xfrm>
          <a:off x="12781915" y="428180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48285"/>
    <xdr:sp macro="" textlink="">
      <xdr:nvSpPr>
        <xdr:cNvPr id="457" name="テキスト ボックス 456"/>
        <xdr:cNvSpPr txBox="1"/>
      </xdr:nvSpPr>
      <xdr:spPr>
        <a:xfrm>
          <a:off x="11976735"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41275</xdr:rowOff>
    </xdr:from>
    <xdr:to xmlns:xdr="http://schemas.openxmlformats.org/drawingml/2006/spreadsheetDrawing">
      <xdr:col>64</xdr:col>
      <xdr:colOff>152400</xdr:colOff>
      <xdr:row>13</xdr:row>
      <xdr:rowOff>140970</xdr:rowOff>
    </xdr:to>
    <xdr:sp macro="" textlink="">
      <xdr:nvSpPr>
        <xdr:cNvPr id="458" name="楕円 457"/>
        <xdr:cNvSpPr/>
      </xdr:nvSpPr>
      <xdr:spPr>
        <a:xfrm>
          <a:off x="12120880" y="2220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126365</xdr:rowOff>
    </xdr:from>
    <xdr:ext cx="762000" cy="248285"/>
    <xdr:sp macro="" textlink="">
      <xdr:nvSpPr>
        <xdr:cNvPr id="459" name="テキスト ボックス 458"/>
        <xdr:cNvSpPr txBox="1"/>
      </xdr:nvSpPr>
      <xdr:spPr>
        <a:xfrm>
          <a:off x="11832590" y="23056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北海道剣淵町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2,811
2,804
130.99
4,262,683
4,122,896
114,789
2,605,979
3,304,086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635" cy="253365"/>
    <xdr:sp macro="" textlink="">
      <xdr:nvSpPr>
        <xdr:cNvPr id="30" name="テキスト ボックス 29"/>
        <xdr:cNvSpPr txBox="1"/>
      </xdr:nvSpPr>
      <xdr:spPr>
        <a:xfrm>
          <a:off x="63754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755" cy="253365"/>
    <xdr:sp macro="" textlink="">
      <xdr:nvSpPr>
        <xdr:cNvPr id="31" name="テキスト ボックス 30"/>
        <xdr:cNvSpPr txBox="1"/>
      </xdr:nvSpPr>
      <xdr:spPr>
        <a:xfrm>
          <a:off x="63754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790" cy="259080"/>
    <xdr:sp macro="" textlink="">
      <xdr:nvSpPr>
        <xdr:cNvPr id="32" name="テキスト ボックス 31"/>
        <xdr:cNvSpPr txBox="1"/>
      </xdr:nvSpPr>
      <xdr:spPr>
        <a:xfrm>
          <a:off x="63754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070" cy="259080"/>
    <xdr:sp macro="" textlink="">
      <xdr:nvSpPr>
        <xdr:cNvPr id="33" name="テキスト ボックス 32"/>
        <xdr:cNvSpPr txBox="1"/>
      </xdr:nvSpPr>
      <xdr:spPr>
        <a:xfrm>
          <a:off x="63754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高等学校を町立で運営していること、また、ここ数年の事業量増加による職員数の増や超過勤務手当の増のため類似団体と比較すると上回っており、比率が高い要因となっている。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285" cy="253365"/>
    <xdr:sp macro="" textlink="">
      <xdr:nvSpPr>
        <xdr:cNvPr id="47" name="テキスト ボックス 46"/>
        <xdr:cNvSpPr txBox="1"/>
      </xdr:nvSpPr>
      <xdr:spPr>
        <a:xfrm>
          <a:off x="23368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2285" cy="253365"/>
    <xdr:sp macro="" textlink="">
      <xdr:nvSpPr>
        <xdr:cNvPr id="49" name="テキスト ボックス 48"/>
        <xdr:cNvSpPr txBox="1"/>
      </xdr:nvSpPr>
      <xdr:spPr>
        <a:xfrm>
          <a:off x="23368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2285" cy="253365"/>
    <xdr:sp macro="" textlink="">
      <xdr:nvSpPr>
        <xdr:cNvPr id="51" name="テキスト ボックス 50"/>
        <xdr:cNvSpPr txBox="1"/>
      </xdr:nvSpPr>
      <xdr:spPr>
        <a:xfrm>
          <a:off x="23368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2285" cy="253365"/>
    <xdr:sp macro="" textlink="">
      <xdr:nvSpPr>
        <xdr:cNvPr id="53" name="テキスト ボックス 52"/>
        <xdr:cNvSpPr txBox="1"/>
      </xdr:nvSpPr>
      <xdr:spPr>
        <a:xfrm>
          <a:off x="23368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2285" cy="253365"/>
    <xdr:sp macro="" textlink="">
      <xdr:nvSpPr>
        <xdr:cNvPr id="55" name="テキスト ボックス 54"/>
        <xdr:cNvSpPr txBox="1"/>
      </xdr:nvSpPr>
      <xdr:spPr>
        <a:xfrm>
          <a:off x="23368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285" cy="253365"/>
    <xdr:sp macro="" textlink="">
      <xdr:nvSpPr>
        <xdr:cNvPr id="57" name="テキスト ボックス 56"/>
        <xdr:cNvSpPr txBox="1"/>
      </xdr:nvSpPr>
      <xdr:spPr>
        <a:xfrm>
          <a:off x="23368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156845</xdr:rowOff>
    </xdr:from>
    <xdr:to xmlns:xdr="http://schemas.openxmlformats.org/drawingml/2006/spreadsheetDrawing">
      <xdr:col>24</xdr:col>
      <xdr:colOff>25400</xdr:colOff>
      <xdr:row>41</xdr:row>
      <xdr:rowOff>1270</xdr:rowOff>
    </xdr:to>
    <xdr:cxnSp macro="">
      <xdr:nvCxnSpPr>
        <xdr:cNvPr id="59" name="直線コネクタ 58"/>
        <xdr:cNvCxnSpPr/>
      </xdr:nvCxnSpPr>
      <xdr:spPr>
        <a:xfrm flipV="1">
          <a:off x="4338320" y="5814695"/>
          <a:ext cx="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144780</xdr:rowOff>
    </xdr:from>
    <xdr:ext cx="762000" cy="253365"/>
    <xdr:sp macro="" textlink="">
      <xdr:nvSpPr>
        <xdr:cNvPr id="60" name="人件費最小値テキスト"/>
        <xdr:cNvSpPr txBox="1"/>
      </xdr:nvSpPr>
      <xdr:spPr>
        <a:xfrm>
          <a:off x="4427220" y="70027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1270</xdr:rowOff>
    </xdr:from>
    <xdr:to xmlns:xdr="http://schemas.openxmlformats.org/drawingml/2006/spreadsheetDrawing">
      <xdr:col>24</xdr:col>
      <xdr:colOff>114300</xdr:colOff>
      <xdr:row>41</xdr:row>
      <xdr:rowOff>1270</xdr:rowOff>
    </xdr:to>
    <xdr:cxnSp macro="">
      <xdr:nvCxnSpPr>
        <xdr:cNvPr id="61" name="直線コネクタ 60"/>
        <xdr:cNvCxnSpPr/>
      </xdr:nvCxnSpPr>
      <xdr:spPr>
        <a:xfrm>
          <a:off x="4269740" y="70307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71755</xdr:rowOff>
    </xdr:from>
    <xdr:ext cx="762000" cy="259080"/>
    <xdr:sp macro="" textlink="">
      <xdr:nvSpPr>
        <xdr:cNvPr id="62" name="人件費最大値テキスト"/>
        <xdr:cNvSpPr txBox="1"/>
      </xdr:nvSpPr>
      <xdr:spPr>
        <a:xfrm>
          <a:off x="4427220" y="555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156845</xdr:rowOff>
    </xdr:from>
    <xdr:to xmlns:xdr="http://schemas.openxmlformats.org/drawingml/2006/spreadsheetDrawing">
      <xdr:col>24</xdr:col>
      <xdr:colOff>114300</xdr:colOff>
      <xdr:row>33</xdr:row>
      <xdr:rowOff>156845</xdr:rowOff>
    </xdr:to>
    <xdr:cxnSp macro="">
      <xdr:nvCxnSpPr>
        <xdr:cNvPr id="63" name="直線コネクタ 62"/>
        <xdr:cNvCxnSpPr/>
      </xdr:nvCxnSpPr>
      <xdr:spPr>
        <a:xfrm>
          <a:off x="4269740" y="581469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39</xdr:row>
      <xdr:rowOff>83820</xdr:rowOff>
    </xdr:from>
    <xdr:to xmlns:xdr="http://schemas.openxmlformats.org/drawingml/2006/spreadsheetDrawing">
      <xdr:col>24</xdr:col>
      <xdr:colOff>25400</xdr:colOff>
      <xdr:row>39</xdr:row>
      <xdr:rowOff>106680</xdr:rowOff>
    </xdr:to>
    <xdr:cxnSp macro="">
      <xdr:nvCxnSpPr>
        <xdr:cNvPr id="64" name="直線コネクタ 63"/>
        <xdr:cNvCxnSpPr/>
      </xdr:nvCxnSpPr>
      <xdr:spPr>
        <a:xfrm flipV="1">
          <a:off x="3594100" y="6770370"/>
          <a:ext cx="7442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156845</xdr:rowOff>
    </xdr:from>
    <xdr:ext cx="762000" cy="253365"/>
    <xdr:sp macro="" textlink="">
      <xdr:nvSpPr>
        <xdr:cNvPr id="65" name="人件費平均値テキスト"/>
        <xdr:cNvSpPr txBox="1"/>
      </xdr:nvSpPr>
      <xdr:spPr>
        <a:xfrm>
          <a:off x="4427220" y="615759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140335</xdr:rowOff>
    </xdr:from>
    <xdr:to xmlns:xdr="http://schemas.openxmlformats.org/drawingml/2006/spreadsheetDrawing">
      <xdr:col>24</xdr:col>
      <xdr:colOff>76200</xdr:colOff>
      <xdr:row>37</xdr:row>
      <xdr:rowOff>70485</xdr:rowOff>
    </xdr:to>
    <xdr:sp macro="" textlink="">
      <xdr:nvSpPr>
        <xdr:cNvPr id="66" name="フローチャート: 判断 65"/>
        <xdr:cNvSpPr/>
      </xdr:nvSpPr>
      <xdr:spPr>
        <a:xfrm>
          <a:off x="4307840" y="63125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38100</xdr:rowOff>
    </xdr:from>
    <xdr:to xmlns:xdr="http://schemas.openxmlformats.org/drawingml/2006/spreadsheetDrawing">
      <xdr:col>19</xdr:col>
      <xdr:colOff>179705</xdr:colOff>
      <xdr:row>39</xdr:row>
      <xdr:rowOff>106680</xdr:rowOff>
    </xdr:to>
    <xdr:cxnSp macro="">
      <xdr:nvCxnSpPr>
        <xdr:cNvPr id="67" name="直線コネクタ 66"/>
        <xdr:cNvCxnSpPr/>
      </xdr:nvCxnSpPr>
      <xdr:spPr>
        <a:xfrm>
          <a:off x="2794000" y="6724650"/>
          <a:ext cx="8001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140335</xdr:rowOff>
    </xdr:from>
    <xdr:to xmlns:xdr="http://schemas.openxmlformats.org/drawingml/2006/spreadsheetDrawing">
      <xdr:col>20</xdr:col>
      <xdr:colOff>38100</xdr:colOff>
      <xdr:row>37</xdr:row>
      <xdr:rowOff>70485</xdr:rowOff>
    </xdr:to>
    <xdr:sp macro="" textlink="">
      <xdr:nvSpPr>
        <xdr:cNvPr id="68" name="フローチャート: 判断 67"/>
        <xdr:cNvSpPr/>
      </xdr:nvSpPr>
      <xdr:spPr>
        <a:xfrm>
          <a:off x="3550920" y="63125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80645</xdr:rowOff>
    </xdr:from>
    <xdr:ext cx="730885" cy="259080"/>
    <xdr:sp macro="" textlink="">
      <xdr:nvSpPr>
        <xdr:cNvPr id="69" name="テキスト ボックス 68"/>
        <xdr:cNvSpPr txBox="1"/>
      </xdr:nvSpPr>
      <xdr:spPr>
        <a:xfrm>
          <a:off x="3241040" y="608139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39</xdr:row>
      <xdr:rowOff>38100</xdr:rowOff>
    </xdr:from>
    <xdr:to xmlns:xdr="http://schemas.openxmlformats.org/drawingml/2006/spreadsheetDrawing">
      <xdr:col>15</xdr:col>
      <xdr:colOff>98425</xdr:colOff>
      <xdr:row>39</xdr:row>
      <xdr:rowOff>147320</xdr:rowOff>
    </xdr:to>
    <xdr:cxnSp macro="">
      <xdr:nvCxnSpPr>
        <xdr:cNvPr id="70" name="直線コネクタ 69"/>
        <xdr:cNvCxnSpPr/>
      </xdr:nvCxnSpPr>
      <xdr:spPr>
        <a:xfrm flipV="1">
          <a:off x="1986280" y="6724650"/>
          <a:ext cx="80772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113030</xdr:rowOff>
    </xdr:from>
    <xdr:to xmlns:xdr="http://schemas.openxmlformats.org/drawingml/2006/spreadsheetDrawing">
      <xdr:col>15</xdr:col>
      <xdr:colOff>149225</xdr:colOff>
      <xdr:row>37</xdr:row>
      <xdr:rowOff>43180</xdr:rowOff>
    </xdr:to>
    <xdr:sp macro="" textlink="">
      <xdr:nvSpPr>
        <xdr:cNvPr id="71" name="フローチャート: 判断 70"/>
        <xdr:cNvSpPr/>
      </xdr:nvSpPr>
      <xdr:spPr>
        <a:xfrm>
          <a:off x="27432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53340</xdr:rowOff>
    </xdr:from>
    <xdr:ext cx="762000" cy="253365"/>
    <xdr:sp macro="" textlink="">
      <xdr:nvSpPr>
        <xdr:cNvPr id="72" name="テキスト ボックス 71"/>
        <xdr:cNvSpPr txBox="1"/>
      </xdr:nvSpPr>
      <xdr:spPr>
        <a:xfrm>
          <a:off x="2453640" y="60540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149860</xdr:rowOff>
    </xdr:from>
    <xdr:to xmlns:xdr="http://schemas.openxmlformats.org/drawingml/2006/spreadsheetDrawing">
      <xdr:col>11</xdr:col>
      <xdr:colOff>9525</xdr:colOff>
      <xdr:row>39</xdr:row>
      <xdr:rowOff>147320</xdr:rowOff>
    </xdr:to>
    <xdr:cxnSp macro="">
      <xdr:nvCxnSpPr>
        <xdr:cNvPr id="73" name="直線コネクタ 72"/>
        <xdr:cNvCxnSpPr/>
      </xdr:nvCxnSpPr>
      <xdr:spPr>
        <a:xfrm>
          <a:off x="1198880" y="6664960"/>
          <a:ext cx="7874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37465</xdr:rowOff>
    </xdr:from>
    <xdr:to xmlns:xdr="http://schemas.openxmlformats.org/drawingml/2006/spreadsheetDrawing">
      <xdr:col>11</xdr:col>
      <xdr:colOff>60325</xdr:colOff>
      <xdr:row>37</xdr:row>
      <xdr:rowOff>139065</xdr:rowOff>
    </xdr:to>
    <xdr:sp macro="" textlink="">
      <xdr:nvSpPr>
        <xdr:cNvPr id="74" name="フローチャート: 判断 73"/>
        <xdr:cNvSpPr/>
      </xdr:nvSpPr>
      <xdr:spPr>
        <a:xfrm>
          <a:off x="1955800" y="63811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149225</xdr:rowOff>
    </xdr:from>
    <xdr:ext cx="762000" cy="259080"/>
    <xdr:sp macro="" textlink="">
      <xdr:nvSpPr>
        <xdr:cNvPr id="75" name="テキスト ボックス 74"/>
        <xdr:cNvSpPr txBox="1"/>
      </xdr:nvSpPr>
      <xdr:spPr>
        <a:xfrm>
          <a:off x="1645920" y="614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635</xdr:rowOff>
    </xdr:from>
    <xdr:to xmlns:xdr="http://schemas.openxmlformats.org/drawingml/2006/spreadsheetDrawing">
      <xdr:col>6</xdr:col>
      <xdr:colOff>171450</xdr:colOff>
      <xdr:row>37</xdr:row>
      <xdr:rowOff>102235</xdr:rowOff>
    </xdr:to>
    <xdr:sp macro="" textlink="">
      <xdr:nvSpPr>
        <xdr:cNvPr id="76" name="フローチャート: 判断 75"/>
        <xdr:cNvSpPr/>
      </xdr:nvSpPr>
      <xdr:spPr>
        <a:xfrm>
          <a:off x="114808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112395</xdr:rowOff>
    </xdr:from>
    <xdr:ext cx="756285" cy="253365"/>
    <xdr:sp macro="" textlink="">
      <xdr:nvSpPr>
        <xdr:cNvPr id="77" name="テキスト ボックス 76"/>
        <xdr:cNvSpPr txBox="1"/>
      </xdr:nvSpPr>
      <xdr:spPr>
        <a:xfrm>
          <a:off x="858520" y="611314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6285" cy="259080"/>
    <xdr:sp macro="" textlink="">
      <xdr:nvSpPr>
        <xdr:cNvPr id="78" name="テキスト ボックス 77"/>
        <xdr:cNvSpPr txBox="1"/>
      </xdr:nvSpPr>
      <xdr:spPr>
        <a:xfrm>
          <a:off x="414274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6285" cy="259080"/>
    <xdr:sp macro="" textlink="">
      <xdr:nvSpPr>
        <xdr:cNvPr id="79" name="テキスト ボックス 78"/>
        <xdr:cNvSpPr txBox="1"/>
      </xdr:nvSpPr>
      <xdr:spPr>
        <a:xfrm>
          <a:off x="340614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1" name="テキスト ボックス 80"/>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6285" cy="259080"/>
    <xdr:sp macro="" textlink="">
      <xdr:nvSpPr>
        <xdr:cNvPr id="82" name="テキスト ボックス 81"/>
        <xdr:cNvSpPr txBox="1"/>
      </xdr:nvSpPr>
      <xdr:spPr>
        <a:xfrm>
          <a:off x="10033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33020</xdr:rowOff>
    </xdr:from>
    <xdr:to xmlns:xdr="http://schemas.openxmlformats.org/drawingml/2006/spreadsheetDrawing">
      <xdr:col>24</xdr:col>
      <xdr:colOff>76200</xdr:colOff>
      <xdr:row>39</xdr:row>
      <xdr:rowOff>134620</xdr:rowOff>
    </xdr:to>
    <xdr:sp macro="" textlink="">
      <xdr:nvSpPr>
        <xdr:cNvPr id="83" name="楕円 82"/>
        <xdr:cNvSpPr/>
      </xdr:nvSpPr>
      <xdr:spPr>
        <a:xfrm>
          <a:off x="4307840" y="67195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5080</xdr:rowOff>
    </xdr:from>
    <xdr:ext cx="762000" cy="259080"/>
    <xdr:sp macro="" textlink="">
      <xdr:nvSpPr>
        <xdr:cNvPr id="84" name="人件費該当値テキスト"/>
        <xdr:cNvSpPr txBox="1"/>
      </xdr:nvSpPr>
      <xdr:spPr>
        <a:xfrm>
          <a:off x="4427220" y="6691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55880</xdr:rowOff>
    </xdr:from>
    <xdr:to xmlns:xdr="http://schemas.openxmlformats.org/drawingml/2006/spreadsheetDrawing">
      <xdr:col>20</xdr:col>
      <xdr:colOff>38100</xdr:colOff>
      <xdr:row>39</xdr:row>
      <xdr:rowOff>157480</xdr:rowOff>
    </xdr:to>
    <xdr:sp macro="" textlink="">
      <xdr:nvSpPr>
        <xdr:cNvPr id="85" name="楕円 84"/>
        <xdr:cNvSpPr/>
      </xdr:nvSpPr>
      <xdr:spPr>
        <a:xfrm>
          <a:off x="3550920" y="67424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142240</xdr:rowOff>
    </xdr:from>
    <xdr:ext cx="730885" cy="259080"/>
    <xdr:sp macro="" textlink="">
      <xdr:nvSpPr>
        <xdr:cNvPr id="86" name="テキスト ボックス 85"/>
        <xdr:cNvSpPr txBox="1"/>
      </xdr:nvSpPr>
      <xdr:spPr>
        <a:xfrm>
          <a:off x="3241040" y="682879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158750</xdr:rowOff>
    </xdr:from>
    <xdr:to xmlns:xdr="http://schemas.openxmlformats.org/drawingml/2006/spreadsheetDrawing">
      <xdr:col>15</xdr:col>
      <xdr:colOff>149225</xdr:colOff>
      <xdr:row>39</xdr:row>
      <xdr:rowOff>88900</xdr:rowOff>
    </xdr:to>
    <xdr:sp macro="" textlink="">
      <xdr:nvSpPr>
        <xdr:cNvPr id="87" name="楕円 86"/>
        <xdr:cNvSpPr/>
      </xdr:nvSpPr>
      <xdr:spPr>
        <a:xfrm>
          <a:off x="27432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73660</xdr:rowOff>
    </xdr:from>
    <xdr:ext cx="762000" cy="259080"/>
    <xdr:sp macro="" textlink="">
      <xdr:nvSpPr>
        <xdr:cNvPr id="88" name="テキスト ボックス 87"/>
        <xdr:cNvSpPr txBox="1"/>
      </xdr:nvSpPr>
      <xdr:spPr>
        <a:xfrm>
          <a:off x="2453640" y="676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96520</xdr:rowOff>
    </xdr:from>
    <xdr:to xmlns:xdr="http://schemas.openxmlformats.org/drawingml/2006/spreadsheetDrawing">
      <xdr:col>11</xdr:col>
      <xdr:colOff>60325</xdr:colOff>
      <xdr:row>40</xdr:row>
      <xdr:rowOff>26670</xdr:rowOff>
    </xdr:to>
    <xdr:sp macro="" textlink="">
      <xdr:nvSpPr>
        <xdr:cNvPr id="89" name="楕円 88"/>
        <xdr:cNvSpPr/>
      </xdr:nvSpPr>
      <xdr:spPr>
        <a:xfrm>
          <a:off x="1955800" y="67830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40</xdr:row>
      <xdr:rowOff>11430</xdr:rowOff>
    </xdr:from>
    <xdr:ext cx="762000" cy="259080"/>
    <xdr:sp macro="" textlink="">
      <xdr:nvSpPr>
        <xdr:cNvPr id="90" name="テキスト ボックス 89"/>
        <xdr:cNvSpPr txBox="1"/>
      </xdr:nvSpPr>
      <xdr:spPr>
        <a:xfrm>
          <a:off x="164592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99060</xdr:rowOff>
    </xdr:from>
    <xdr:to xmlns:xdr="http://schemas.openxmlformats.org/drawingml/2006/spreadsheetDrawing">
      <xdr:col>6</xdr:col>
      <xdr:colOff>171450</xdr:colOff>
      <xdr:row>39</xdr:row>
      <xdr:rowOff>29210</xdr:rowOff>
    </xdr:to>
    <xdr:sp macro="" textlink="">
      <xdr:nvSpPr>
        <xdr:cNvPr id="91" name="楕円 90"/>
        <xdr:cNvSpPr/>
      </xdr:nvSpPr>
      <xdr:spPr>
        <a:xfrm>
          <a:off x="114808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13970</xdr:rowOff>
    </xdr:from>
    <xdr:ext cx="756285" cy="259080"/>
    <xdr:sp macro="" textlink="">
      <xdr:nvSpPr>
        <xdr:cNvPr id="92" name="テキスト ボックス 91"/>
        <xdr:cNvSpPr txBox="1"/>
      </xdr:nvSpPr>
      <xdr:spPr>
        <a:xfrm>
          <a:off x="858520" y="67005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物件費に係る経常収支比率が高くなっており、既存施設の維持管理に係る委託費用が増加していることが大きな要因の一つである。今後も、消耗品費の削減や、施設の統廃合による維持管理費の削減等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735" cy="225425"/>
    <xdr:sp macro="" textlink="">
      <xdr:nvSpPr>
        <xdr:cNvPr id="104" name="テキスト ボックス 103"/>
        <xdr:cNvSpPr txBox="1"/>
      </xdr:nvSpPr>
      <xdr:spPr>
        <a:xfrm>
          <a:off x="1114806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285" cy="253365"/>
    <xdr:sp macro="" textlink="">
      <xdr:nvSpPr>
        <xdr:cNvPr id="106" name="テキスト ボックス 105"/>
        <xdr:cNvSpPr txBox="1"/>
      </xdr:nvSpPr>
      <xdr:spPr>
        <a:xfrm>
          <a:off x="1073912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2285" cy="253365"/>
    <xdr:sp macro="" textlink="">
      <xdr:nvSpPr>
        <xdr:cNvPr id="108" name="テキスト ボックス 107"/>
        <xdr:cNvSpPr txBox="1"/>
      </xdr:nvSpPr>
      <xdr:spPr>
        <a:xfrm>
          <a:off x="10739120" y="3528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2285" cy="253365"/>
    <xdr:sp macro="" textlink="">
      <xdr:nvSpPr>
        <xdr:cNvPr id="110" name="テキスト ボックス 109"/>
        <xdr:cNvSpPr txBox="1"/>
      </xdr:nvSpPr>
      <xdr:spPr>
        <a:xfrm>
          <a:off x="10739120" y="3070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2285" cy="253365"/>
    <xdr:sp macro="" textlink="">
      <xdr:nvSpPr>
        <xdr:cNvPr id="112" name="テキスト ボックス 111"/>
        <xdr:cNvSpPr txBox="1"/>
      </xdr:nvSpPr>
      <xdr:spPr>
        <a:xfrm>
          <a:off x="10739120" y="2613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2285" cy="253365"/>
    <xdr:sp macro="" textlink="">
      <xdr:nvSpPr>
        <xdr:cNvPr id="114" name="テキスト ボックス 113"/>
        <xdr:cNvSpPr txBox="1"/>
      </xdr:nvSpPr>
      <xdr:spPr>
        <a:xfrm>
          <a:off x="10739120" y="2156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149860</xdr:rowOff>
    </xdr:from>
    <xdr:to xmlns:xdr="http://schemas.openxmlformats.org/drawingml/2006/spreadsheetDrawing">
      <xdr:col>82</xdr:col>
      <xdr:colOff>107950</xdr:colOff>
      <xdr:row>21</xdr:row>
      <xdr:rowOff>29210</xdr:rowOff>
    </xdr:to>
    <xdr:cxnSp macro="">
      <xdr:nvCxnSpPr>
        <xdr:cNvPr id="117" name="直線コネクタ 116"/>
        <xdr:cNvCxnSpPr/>
      </xdr:nvCxnSpPr>
      <xdr:spPr>
        <a:xfrm flipV="1">
          <a:off x="14843760" y="2550160"/>
          <a:ext cx="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635</xdr:rowOff>
    </xdr:from>
    <xdr:ext cx="762000" cy="259080"/>
    <xdr:sp macro="" textlink="">
      <xdr:nvSpPr>
        <xdr:cNvPr id="118" name="物件費最小値テキスト"/>
        <xdr:cNvSpPr txBox="1"/>
      </xdr:nvSpPr>
      <xdr:spPr>
        <a:xfrm>
          <a:off x="14915515" y="360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29210</xdr:rowOff>
    </xdr:from>
    <xdr:to xmlns:xdr="http://schemas.openxmlformats.org/drawingml/2006/spreadsheetDrawing">
      <xdr:col>82</xdr:col>
      <xdr:colOff>179705</xdr:colOff>
      <xdr:row>21</xdr:row>
      <xdr:rowOff>29210</xdr:rowOff>
    </xdr:to>
    <xdr:cxnSp macro="">
      <xdr:nvCxnSpPr>
        <xdr:cNvPr id="119" name="直線コネクタ 118"/>
        <xdr:cNvCxnSpPr/>
      </xdr:nvCxnSpPr>
      <xdr:spPr>
        <a:xfrm>
          <a:off x="14754860" y="36296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13</xdr:row>
      <xdr:rowOff>64770</xdr:rowOff>
    </xdr:from>
    <xdr:ext cx="762000" cy="253365"/>
    <xdr:sp macro="" textlink="">
      <xdr:nvSpPr>
        <xdr:cNvPr id="120" name="物件費最大値テキスト"/>
        <xdr:cNvSpPr txBox="1"/>
      </xdr:nvSpPr>
      <xdr:spPr>
        <a:xfrm>
          <a:off x="14915515" y="22936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149860</xdr:rowOff>
    </xdr:from>
    <xdr:to xmlns:xdr="http://schemas.openxmlformats.org/drawingml/2006/spreadsheetDrawing">
      <xdr:col>82</xdr:col>
      <xdr:colOff>179705</xdr:colOff>
      <xdr:row>14</xdr:row>
      <xdr:rowOff>149860</xdr:rowOff>
    </xdr:to>
    <xdr:cxnSp macro="">
      <xdr:nvCxnSpPr>
        <xdr:cNvPr id="121" name="直線コネクタ 120"/>
        <xdr:cNvCxnSpPr/>
      </xdr:nvCxnSpPr>
      <xdr:spPr>
        <a:xfrm>
          <a:off x="14754860" y="25501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129540</xdr:rowOff>
    </xdr:from>
    <xdr:to xmlns:xdr="http://schemas.openxmlformats.org/drawingml/2006/spreadsheetDrawing">
      <xdr:col>82</xdr:col>
      <xdr:colOff>107950</xdr:colOff>
      <xdr:row>18</xdr:row>
      <xdr:rowOff>3810</xdr:rowOff>
    </xdr:to>
    <xdr:cxnSp macro="">
      <xdr:nvCxnSpPr>
        <xdr:cNvPr id="122" name="直線コネクタ 121"/>
        <xdr:cNvCxnSpPr/>
      </xdr:nvCxnSpPr>
      <xdr:spPr>
        <a:xfrm>
          <a:off x="14086840" y="304419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53975</xdr:rowOff>
    </xdr:from>
    <xdr:ext cx="762000" cy="253365"/>
    <xdr:sp macro="" textlink="">
      <xdr:nvSpPr>
        <xdr:cNvPr id="123" name="物件費平均値テキスト"/>
        <xdr:cNvSpPr txBox="1"/>
      </xdr:nvSpPr>
      <xdr:spPr>
        <a:xfrm>
          <a:off x="14915515" y="279717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37465</xdr:rowOff>
    </xdr:from>
    <xdr:to xmlns:xdr="http://schemas.openxmlformats.org/drawingml/2006/spreadsheetDrawing">
      <xdr:col>82</xdr:col>
      <xdr:colOff>158750</xdr:colOff>
      <xdr:row>17</xdr:row>
      <xdr:rowOff>139065</xdr:rowOff>
    </xdr:to>
    <xdr:sp macro="" textlink="">
      <xdr:nvSpPr>
        <xdr:cNvPr id="124" name="フローチャート: 判断 123"/>
        <xdr:cNvSpPr/>
      </xdr:nvSpPr>
      <xdr:spPr>
        <a:xfrm>
          <a:off x="1479296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17</xdr:row>
      <xdr:rowOff>60960</xdr:rowOff>
    </xdr:from>
    <xdr:to xmlns:xdr="http://schemas.openxmlformats.org/drawingml/2006/spreadsheetDrawing">
      <xdr:col>78</xdr:col>
      <xdr:colOff>69850</xdr:colOff>
      <xdr:row>17</xdr:row>
      <xdr:rowOff>129540</xdr:rowOff>
    </xdr:to>
    <xdr:cxnSp macro="">
      <xdr:nvCxnSpPr>
        <xdr:cNvPr id="125" name="直線コネクタ 124"/>
        <xdr:cNvCxnSpPr/>
      </xdr:nvCxnSpPr>
      <xdr:spPr>
        <a:xfrm>
          <a:off x="13298170" y="2975610"/>
          <a:ext cx="78867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23495</xdr:rowOff>
    </xdr:from>
    <xdr:to xmlns:xdr="http://schemas.openxmlformats.org/drawingml/2006/spreadsheetDrawing">
      <xdr:col>78</xdr:col>
      <xdr:colOff>120650</xdr:colOff>
      <xdr:row>17</xdr:row>
      <xdr:rowOff>125095</xdr:rowOff>
    </xdr:to>
    <xdr:sp macro="" textlink="">
      <xdr:nvSpPr>
        <xdr:cNvPr id="126" name="フローチャート: 判断 125"/>
        <xdr:cNvSpPr/>
      </xdr:nvSpPr>
      <xdr:spPr>
        <a:xfrm>
          <a:off x="1403604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135255</xdr:rowOff>
    </xdr:from>
    <xdr:ext cx="730885" cy="253365"/>
    <xdr:sp macro="" textlink="">
      <xdr:nvSpPr>
        <xdr:cNvPr id="127" name="テキスト ボックス 126"/>
        <xdr:cNvSpPr txBox="1"/>
      </xdr:nvSpPr>
      <xdr:spPr>
        <a:xfrm>
          <a:off x="13746480" y="270700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60960</xdr:rowOff>
    </xdr:from>
    <xdr:to xmlns:xdr="http://schemas.openxmlformats.org/drawingml/2006/spreadsheetDrawing">
      <xdr:col>73</xdr:col>
      <xdr:colOff>179705</xdr:colOff>
      <xdr:row>17</xdr:row>
      <xdr:rowOff>115570</xdr:rowOff>
    </xdr:to>
    <xdr:cxnSp macro="">
      <xdr:nvCxnSpPr>
        <xdr:cNvPr id="128" name="直線コネクタ 127"/>
        <xdr:cNvCxnSpPr/>
      </xdr:nvCxnSpPr>
      <xdr:spPr>
        <a:xfrm flipV="1">
          <a:off x="12491720" y="2975610"/>
          <a:ext cx="8064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140335</xdr:rowOff>
    </xdr:from>
    <xdr:to xmlns:xdr="http://schemas.openxmlformats.org/drawingml/2006/spreadsheetDrawing">
      <xdr:col>74</xdr:col>
      <xdr:colOff>31750</xdr:colOff>
      <xdr:row>17</xdr:row>
      <xdr:rowOff>70485</xdr:rowOff>
    </xdr:to>
    <xdr:sp macro="" textlink="">
      <xdr:nvSpPr>
        <xdr:cNvPr id="129" name="フローチャート: 判断 128"/>
        <xdr:cNvSpPr/>
      </xdr:nvSpPr>
      <xdr:spPr>
        <a:xfrm>
          <a:off x="13248640" y="28835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80645</xdr:rowOff>
    </xdr:from>
    <xdr:ext cx="762000" cy="259080"/>
    <xdr:sp macro="" textlink="">
      <xdr:nvSpPr>
        <xdr:cNvPr id="130" name="テキスト ボックス 129"/>
        <xdr:cNvSpPr txBox="1"/>
      </xdr:nvSpPr>
      <xdr:spPr>
        <a:xfrm>
          <a:off x="12938760" y="26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115570</xdr:rowOff>
    </xdr:from>
    <xdr:to xmlns:xdr="http://schemas.openxmlformats.org/drawingml/2006/spreadsheetDrawing">
      <xdr:col>69</xdr:col>
      <xdr:colOff>92075</xdr:colOff>
      <xdr:row>18</xdr:row>
      <xdr:rowOff>149860</xdr:rowOff>
    </xdr:to>
    <xdr:cxnSp macro="">
      <xdr:nvCxnSpPr>
        <xdr:cNvPr id="131" name="直線コネクタ 130"/>
        <xdr:cNvCxnSpPr/>
      </xdr:nvCxnSpPr>
      <xdr:spPr>
        <a:xfrm flipV="1">
          <a:off x="11684000" y="3030220"/>
          <a:ext cx="80772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144780</xdr:rowOff>
    </xdr:from>
    <xdr:to xmlns:xdr="http://schemas.openxmlformats.org/drawingml/2006/spreadsheetDrawing">
      <xdr:col>69</xdr:col>
      <xdr:colOff>142875</xdr:colOff>
      <xdr:row>17</xdr:row>
      <xdr:rowOff>74930</xdr:rowOff>
    </xdr:to>
    <xdr:sp macro="" textlink="">
      <xdr:nvSpPr>
        <xdr:cNvPr id="132" name="フローチャート: 判断 131"/>
        <xdr:cNvSpPr/>
      </xdr:nvSpPr>
      <xdr:spPr>
        <a:xfrm>
          <a:off x="1244092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85090</xdr:rowOff>
    </xdr:from>
    <xdr:ext cx="762000" cy="259080"/>
    <xdr:sp macro="" textlink="">
      <xdr:nvSpPr>
        <xdr:cNvPr id="133" name="テキスト ボックス 132"/>
        <xdr:cNvSpPr txBox="1"/>
      </xdr:nvSpPr>
      <xdr:spPr>
        <a:xfrm>
          <a:off x="1215136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55880</xdr:rowOff>
    </xdr:from>
    <xdr:to xmlns:xdr="http://schemas.openxmlformats.org/drawingml/2006/spreadsheetDrawing">
      <xdr:col>65</xdr:col>
      <xdr:colOff>53975</xdr:colOff>
      <xdr:row>17</xdr:row>
      <xdr:rowOff>157480</xdr:rowOff>
    </xdr:to>
    <xdr:sp macro="" textlink="">
      <xdr:nvSpPr>
        <xdr:cNvPr id="134" name="フローチャート: 判断 133"/>
        <xdr:cNvSpPr/>
      </xdr:nvSpPr>
      <xdr:spPr>
        <a:xfrm>
          <a:off x="11653520" y="29705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167640</xdr:rowOff>
    </xdr:from>
    <xdr:ext cx="762000" cy="253365"/>
    <xdr:sp macro="" textlink="">
      <xdr:nvSpPr>
        <xdr:cNvPr id="135" name="テキスト ボックス 134"/>
        <xdr:cNvSpPr txBox="1"/>
      </xdr:nvSpPr>
      <xdr:spPr>
        <a:xfrm>
          <a:off x="11343640" y="2739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6285" cy="259080"/>
    <xdr:sp macro="" textlink="">
      <xdr:nvSpPr>
        <xdr:cNvPr id="136" name="テキスト ボックス 135"/>
        <xdr:cNvSpPr txBox="1"/>
      </xdr:nvSpPr>
      <xdr:spPr>
        <a:xfrm>
          <a:off x="1464818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285" cy="259080"/>
    <xdr:sp macro="" textlink="">
      <xdr:nvSpPr>
        <xdr:cNvPr id="137" name="テキスト ボックス 136"/>
        <xdr:cNvSpPr txBox="1"/>
      </xdr:nvSpPr>
      <xdr:spPr>
        <a:xfrm>
          <a:off x="1389126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38" name="テキスト ボックス 137"/>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0" name="テキスト ボックス 139"/>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124460</xdr:rowOff>
    </xdr:from>
    <xdr:to xmlns:xdr="http://schemas.openxmlformats.org/drawingml/2006/spreadsheetDrawing">
      <xdr:col>82</xdr:col>
      <xdr:colOff>158750</xdr:colOff>
      <xdr:row>18</xdr:row>
      <xdr:rowOff>54610</xdr:rowOff>
    </xdr:to>
    <xdr:sp macro="" textlink="">
      <xdr:nvSpPr>
        <xdr:cNvPr id="141" name="楕円 140"/>
        <xdr:cNvSpPr/>
      </xdr:nvSpPr>
      <xdr:spPr>
        <a:xfrm>
          <a:off x="14792960" y="303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17</xdr:row>
      <xdr:rowOff>96520</xdr:rowOff>
    </xdr:from>
    <xdr:ext cx="762000" cy="259080"/>
    <xdr:sp macro="" textlink="">
      <xdr:nvSpPr>
        <xdr:cNvPr id="142" name="物件費該当値テキスト"/>
        <xdr:cNvSpPr txBox="1"/>
      </xdr:nvSpPr>
      <xdr:spPr>
        <a:xfrm>
          <a:off x="14915515" y="301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78740</xdr:rowOff>
    </xdr:from>
    <xdr:to xmlns:xdr="http://schemas.openxmlformats.org/drawingml/2006/spreadsheetDrawing">
      <xdr:col>78</xdr:col>
      <xdr:colOff>120650</xdr:colOff>
      <xdr:row>18</xdr:row>
      <xdr:rowOff>8890</xdr:rowOff>
    </xdr:to>
    <xdr:sp macro="" textlink="">
      <xdr:nvSpPr>
        <xdr:cNvPr id="143" name="楕円 142"/>
        <xdr:cNvSpPr/>
      </xdr:nvSpPr>
      <xdr:spPr>
        <a:xfrm>
          <a:off x="14036040" y="29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165100</xdr:rowOff>
    </xdr:from>
    <xdr:ext cx="730885" cy="259080"/>
    <xdr:sp macro="" textlink="">
      <xdr:nvSpPr>
        <xdr:cNvPr id="144" name="テキスト ボックス 143"/>
        <xdr:cNvSpPr txBox="1"/>
      </xdr:nvSpPr>
      <xdr:spPr>
        <a:xfrm>
          <a:off x="13746480" y="307975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10160</xdr:rowOff>
    </xdr:from>
    <xdr:to xmlns:xdr="http://schemas.openxmlformats.org/drawingml/2006/spreadsheetDrawing">
      <xdr:col>74</xdr:col>
      <xdr:colOff>31750</xdr:colOff>
      <xdr:row>17</xdr:row>
      <xdr:rowOff>111760</xdr:rowOff>
    </xdr:to>
    <xdr:sp macro="" textlink="">
      <xdr:nvSpPr>
        <xdr:cNvPr id="145" name="楕円 144"/>
        <xdr:cNvSpPr/>
      </xdr:nvSpPr>
      <xdr:spPr>
        <a:xfrm>
          <a:off x="13248640" y="29248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96520</xdr:rowOff>
    </xdr:from>
    <xdr:ext cx="762000" cy="259080"/>
    <xdr:sp macro="" textlink="">
      <xdr:nvSpPr>
        <xdr:cNvPr id="146" name="テキスト ボックス 145"/>
        <xdr:cNvSpPr txBox="1"/>
      </xdr:nvSpPr>
      <xdr:spPr>
        <a:xfrm>
          <a:off x="12938760" y="301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64770</xdr:rowOff>
    </xdr:from>
    <xdr:to xmlns:xdr="http://schemas.openxmlformats.org/drawingml/2006/spreadsheetDrawing">
      <xdr:col>69</xdr:col>
      <xdr:colOff>142875</xdr:colOff>
      <xdr:row>17</xdr:row>
      <xdr:rowOff>166370</xdr:rowOff>
    </xdr:to>
    <xdr:sp macro="" textlink="">
      <xdr:nvSpPr>
        <xdr:cNvPr id="147" name="楕円 146"/>
        <xdr:cNvSpPr/>
      </xdr:nvSpPr>
      <xdr:spPr>
        <a:xfrm>
          <a:off x="1244092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151130</xdr:rowOff>
    </xdr:from>
    <xdr:ext cx="762000" cy="259080"/>
    <xdr:sp macro="" textlink="">
      <xdr:nvSpPr>
        <xdr:cNvPr id="148" name="テキスト ボックス 147"/>
        <xdr:cNvSpPr txBox="1"/>
      </xdr:nvSpPr>
      <xdr:spPr>
        <a:xfrm>
          <a:off x="1215136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99060</xdr:rowOff>
    </xdr:from>
    <xdr:to xmlns:xdr="http://schemas.openxmlformats.org/drawingml/2006/spreadsheetDrawing">
      <xdr:col>65</xdr:col>
      <xdr:colOff>53975</xdr:colOff>
      <xdr:row>19</xdr:row>
      <xdr:rowOff>29210</xdr:rowOff>
    </xdr:to>
    <xdr:sp macro="" textlink="">
      <xdr:nvSpPr>
        <xdr:cNvPr id="149" name="楕円 148"/>
        <xdr:cNvSpPr/>
      </xdr:nvSpPr>
      <xdr:spPr>
        <a:xfrm>
          <a:off x="11653520" y="31851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13970</xdr:rowOff>
    </xdr:from>
    <xdr:ext cx="762000" cy="259080"/>
    <xdr:sp macro="" textlink="">
      <xdr:nvSpPr>
        <xdr:cNvPr id="150" name="テキスト ボックス 149"/>
        <xdr:cNvSpPr txBox="1"/>
      </xdr:nvSpPr>
      <xdr:spPr>
        <a:xfrm>
          <a:off x="11343640" y="327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1" name="正方形/長方形 150"/>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58" name="正方形/長方形 157"/>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0" name="正方形/長方形 159"/>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類似団体平均値と比較すると下回っているが、当町には在宅の障がい者（児）が多く、障害福祉サービス費は他市町村と比較すると高い割合にある。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2" name="テキスト ボックス 161"/>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3" name="直線コネクタ 162"/>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285" cy="253365"/>
    <xdr:sp macro="" textlink="">
      <xdr:nvSpPr>
        <xdr:cNvPr id="164" name="テキスト ボックス 163"/>
        <xdr:cNvSpPr txBox="1"/>
      </xdr:nvSpPr>
      <xdr:spPr>
        <a:xfrm>
          <a:off x="23368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179705</xdr:colOff>
      <xdr:row>61</xdr:row>
      <xdr:rowOff>146050</xdr:rowOff>
    </xdr:to>
    <xdr:cxnSp macro="">
      <xdr:nvCxnSpPr>
        <xdr:cNvPr id="165" name="直線コネクタ 164"/>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2285" cy="259080"/>
    <xdr:sp macro="" textlink="">
      <xdr:nvSpPr>
        <xdr:cNvPr id="166" name="テキスト ボックス 165"/>
        <xdr:cNvSpPr txBox="1"/>
      </xdr:nvSpPr>
      <xdr:spPr>
        <a:xfrm>
          <a:off x="23368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179705</xdr:colOff>
      <xdr:row>59</xdr:row>
      <xdr:rowOff>107950</xdr:rowOff>
    </xdr:to>
    <xdr:cxnSp macro="">
      <xdr:nvCxnSpPr>
        <xdr:cNvPr id="167" name="直線コネクタ 166"/>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2285" cy="259080"/>
    <xdr:sp macro="" textlink="">
      <xdr:nvSpPr>
        <xdr:cNvPr id="168" name="テキスト ボックス 167"/>
        <xdr:cNvSpPr txBox="1"/>
      </xdr:nvSpPr>
      <xdr:spPr>
        <a:xfrm>
          <a:off x="23368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69" name="直線コネクタ 168"/>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285" cy="253365"/>
    <xdr:sp macro="" textlink="">
      <xdr:nvSpPr>
        <xdr:cNvPr id="170" name="テキスト ボックス 169"/>
        <xdr:cNvSpPr txBox="1"/>
      </xdr:nvSpPr>
      <xdr:spPr>
        <a:xfrm>
          <a:off x="23368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179705</xdr:colOff>
      <xdr:row>55</xdr:row>
      <xdr:rowOff>31750</xdr:rowOff>
    </xdr:to>
    <xdr:cxnSp macro="">
      <xdr:nvCxnSpPr>
        <xdr:cNvPr id="171" name="直線コネクタ 170"/>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2285" cy="259080"/>
    <xdr:sp macro="" textlink="">
      <xdr:nvSpPr>
        <xdr:cNvPr id="172" name="テキスト ボックス 171"/>
        <xdr:cNvSpPr txBox="1"/>
      </xdr:nvSpPr>
      <xdr:spPr>
        <a:xfrm>
          <a:off x="23368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179705</xdr:colOff>
      <xdr:row>52</xdr:row>
      <xdr:rowOff>165100</xdr:rowOff>
    </xdr:to>
    <xdr:cxnSp macro="">
      <xdr:nvCxnSpPr>
        <xdr:cNvPr id="173" name="直線コネクタ 172"/>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2285" cy="259080"/>
    <xdr:sp macro="" textlink="">
      <xdr:nvSpPr>
        <xdr:cNvPr id="174" name="テキスト ボックス 173"/>
        <xdr:cNvSpPr txBox="1"/>
      </xdr:nvSpPr>
      <xdr:spPr>
        <a:xfrm>
          <a:off x="23368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75" name="直線コネクタ 174"/>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76"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88900</xdr:rowOff>
    </xdr:from>
    <xdr:to xmlns:xdr="http://schemas.openxmlformats.org/drawingml/2006/spreadsheetDrawing">
      <xdr:col>24</xdr:col>
      <xdr:colOff>25400</xdr:colOff>
      <xdr:row>62</xdr:row>
      <xdr:rowOff>50800</xdr:rowOff>
    </xdr:to>
    <xdr:cxnSp macro="">
      <xdr:nvCxnSpPr>
        <xdr:cNvPr id="177" name="直線コネクタ 176"/>
        <xdr:cNvCxnSpPr/>
      </xdr:nvCxnSpPr>
      <xdr:spPr>
        <a:xfrm flipV="1">
          <a:off x="4338320" y="91757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78" name="扶助費最小値テキスト"/>
        <xdr:cNvSpPr txBox="1"/>
      </xdr:nvSpPr>
      <xdr:spPr>
        <a:xfrm>
          <a:off x="442722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79" name="直線コネクタ 178"/>
        <xdr:cNvCxnSpPr/>
      </xdr:nvCxnSpPr>
      <xdr:spPr>
        <a:xfrm>
          <a:off x="4269740" y="106807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3810</xdr:rowOff>
    </xdr:from>
    <xdr:ext cx="762000" cy="259080"/>
    <xdr:sp macro="" textlink="">
      <xdr:nvSpPr>
        <xdr:cNvPr id="180" name="扶助費最大値テキスト"/>
        <xdr:cNvSpPr txBox="1"/>
      </xdr:nvSpPr>
      <xdr:spPr>
        <a:xfrm>
          <a:off x="4427220" y="891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88900</xdr:rowOff>
    </xdr:from>
    <xdr:to xmlns:xdr="http://schemas.openxmlformats.org/drawingml/2006/spreadsheetDrawing">
      <xdr:col>24</xdr:col>
      <xdr:colOff>114300</xdr:colOff>
      <xdr:row>53</xdr:row>
      <xdr:rowOff>88900</xdr:rowOff>
    </xdr:to>
    <xdr:cxnSp macro="">
      <xdr:nvCxnSpPr>
        <xdr:cNvPr id="181" name="直線コネクタ 180"/>
        <xdr:cNvCxnSpPr/>
      </xdr:nvCxnSpPr>
      <xdr:spPr>
        <a:xfrm>
          <a:off x="4269740" y="91757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55</xdr:row>
      <xdr:rowOff>50800</xdr:rowOff>
    </xdr:from>
    <xdr:to xmlns:xdr="http://schemas.openxmlformats.org/drawingml/2006/spreadsheetDrawing">
      <xdr:col>24</xdr:col>
      <xdr:colOff>25400</xdr:colOff>
      <xdr:row>55</xdr:row>
      <xdr:rowOff>50800</xdr:rowOff>
    </xdr:to>
    <xdr:cxnSp macro="">
      <xdr:nvCxnSpPr>
        <xdr:cNvPr id="182" name="直線コネクタ 181"/>
        <xdr:cNvCxnSpPr/>
      </xdr:nvCxnSpPr>
      <xdr:spPr>
        <a:xfrm>
          <a:off x="3594100" y="948055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86360</xdr:rowOff>
    </xdr:from>
    <xdr:ext cx="762000" cy="253365"/>
    <xdr:sp macro="" textlink="">
      <xdr:nvSpPr>
        <xdr:cNvPr id="183" name="扶助費平均値テキスト"/>
        <xdr:cNvSpPr txBox="1"/>
      </xdr:nvSpPr>
      <xdr:spPr>
        <a:xfrm>
          <a:off x="4427220" y="95161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114300</xdr:rowOff>
    </xdr:from>
    <xdr:to xmlns:xdr="http://schemas.openxmlformats.org/drawingml/2006/spreadsheetDrawing">
      <xdr:col>24</xdr:col>
      <xdr:colOff>76200</xdr:colOff>
      <xdr:row>56</xdr:row>
      <xdr:rowOff>44450</xdr:rowOff>
    </xdr:to>
    <xdr:sp macro="" textlink="">
      <xdr:nvSpPr>
        <xdr:cNvPr id="184" name="フローチャート: 判断 183"/>
        <xdr:cNvSpPr/>
      </xdr:nvSpPr>
      <xdr:spPr>
        <a:xfrm>
          <a:off x="4307840" y="95440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31750</xdr:rowOff>
    </xdr:from>
    <xdr:to xmlns:xdr="http://schemas.openxmlformats.org/drawingml/2006/spreadsheetDrawing">
      <xdr:col>19</xdr:col>
      <xdr:colOff>179705</xdr:colOff>
      <xdr:row>55</xdr:row>
      <xdr:rowOff>50800</xdr:rowOff>
    </xdr:to>
    <xdr:cxnSp macro="">
      <xdr:nvCxnSpPr>
        <xdr:cNvPr id="185" name="直線コネクタ 184"/>
        <xdr:cNvCxnSpPr/>
      </xdr:nvCxnSpPr>
      <xdr:spPr>
        <a:xfrm>
          <a:off x="2794000" y="946150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114300</xdr:rowOff>
    </xdr:from>
    <xdr:to xmlns:xdr="http://schemas.openxmlformats.org/drawingml/2006/spreadsheetDrawing">
      <xdr:col>20</xdr:col>
      <xdr:colOff>38100</xdr:colOff>
      <xdr:row>56</xdr:row>
      <xdr:rowOff>44450</xdr:rowOff>
    </xdr:to>
    <xdr:sp macro="" textlink="">
      <xdr:nvSpPr>
        <xdr:cNvPr id="186" name="フローチャート: 判断 185"/>
        <xdr:cNvSpPr/>
      </xdr:nvSpPr>
      <xdr:spPr>
        <a:xfrm>
          <a:off x="3550920" y="95440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29210</xdr:rowOff>
    </xdr:from>
    <xdr:ext cx="730885" cy="253365"/>
    <xdr:sp macro="" textlink="">
      <xdr:nvSpPr>
        <xdr:cNvPr id="187" name="テキスト ボックス 186"/>
        <xdr:cNvSpPr txBox="1"/>
      </xdr:nvSpPr>
      <xdr:spPr>
        <a:xfrm>
          <a:off x="3241040" y="963041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31750</xdr:rowOff>
    </xdr:from>
    <xdr:to xmlns:xdr="http://schemas.openxmlformats.org/drawingml/2006/spreadsheetDrawing">
      <xdr:col>15</xdr:col>
      <xdr:colOff>98425</xdr:colOff>
      <xdr:row>55</xdr:row>
      <xdr:rowOff>69850</xdr:rowOff>
    </xdr:to>
    <xdr:cxnSp macro="">
      <xdr:nvCxnSpPr>
        <xdr:cNvPr id="188" name="直線コネクタ 187"/>
        <xdr:cNvCxnSpPr/>
      </xdr:nvCxnSpPr>
      <xdr:spPr>
        <a:xfrm flipV="1">
          <a:off x="1986280" y="9461500"/>
          <a:ext cx="8077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95250</xdr:rowOff>
    </xdr:from>
    <xdr:to xmlns:xdr="http://schemas.openxmlformats.org/drawingml/2006/spreadsheetDrawing">
      <xdr:col>15</xdr:col>
      <xdr:colOff>149225</xdr:colOff>
      <xdr:row>56</xdr:row>
      <xdr:rowOff>25400</xdr:rowOff>
    </xdr:to>
    <xdr:sp macro="" textlink="">
      <xdr:nvSpPr>
        <xdr:cNvPr id="189" name="フローチャート: 判断 188"/>
        <xdr:cNvSpPr/>
      </xdr:nvSpPr>
      <xdr:spPr>
        <a:xfrm>
          <a:off x="2743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10160</xdr:rowOff>
    </xdr:from>
    <xdr:ext cx="762000" cy="259080"/>
    <xdr:sp macro="" textlink="">
      <xdr:nvSpPr>
        <xdr:cNvPr id="190" name="テキスト ボックス 189"/>
        <xdr:cNvSpPr txBox="1"/>
      </xdr:nvSpPr>
      <xdr:spPr>
        <a:xfrm>
          <a:off x="2453640" y="961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69850</xdr:rowOff>
    </xdr:from>
    <xdr:to xmlns:xdr="http://schemas.openxmlformats.org/drawingml/2006/spreadsheetDrawing">
      <xdr:col>11</xdr:col>
      <xdr:colOff>9525</xdr:colOff>
      <xdr:row>55</xdr:row>
      <xdr:rowOff>69850</xdr:rowOff>
    </xdr:to>
    <xdr:cxnSp macro="">
      <xdr:nvCxnSpPr>
        <xdr:cNvPr id="191" name="直線コネクタ 190"/>
        <xdr:cNvCxnSpPr/>
      </xdr:nvCxnSpPr>
      <xdr:spPr>
        <a:xfrm>
          <a:off x="1198880" y="94996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1955800" y="95821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67310</xdr:rowOff>
    </xdr:from>
    <xdr:ext cx="762000" cy="259080"/>
    <xdr:sp macro="" textlink="">
      <xdr:nvSpPr>
        <xdr:cNvPr id="193" name="テキスト ボックス 192"/>
        <xdr:cNvSpPr txBox="1"/>
      </xdr:nvSpPr>
      <xdr:spPr>
        <a:xfrm>
          <a:off x="164592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0</xdr:rowOff>
    </xdr:from>
    <xdr:to xmlns:xdr="http://schemas.openxmlformats.org/drawingml/2006/spreadsheetDrawing">
      <xdr:col>6</xdr:col>
      <xdr:colOff>171450</xdr:colOff>
      <xdr:row>56</xdr:row>
      <xdr:rowOff>101600</xdr:rowOff>
    </xdr:to>
    <xdr:sp macro="" textlink="">
      <xdr:nvSpPr>
        <xdr:cNvPr id="194" name="フローチャート: 判断 193"/>
        <xdr:cNvSpPr/>
      </xdr:nvSpPr>
      <xdr:spPr>
        <a:xfrm>
          <a:off x="114808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86360</xdr:rowOff>
    </xdr:from>
    <xdr:ext cx="756285" cy="253365"/>
    <xdr:sp macro="" textlink="">
      <xdr:nvSpPr>
        <xdr:cNvPr id="195" name="テキスト ボックス 194"/>
        <xdr:cNvSpPr txBox="1"/>
      </xdr:nvSpPr>
      <xdr:spPr>
        <a:xfrm>
          <a:off x="858520" y="96875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6285" cy="259080"/>
    <xdr:sp macro="" textlink="">
      <xdr:nvSpPr>
        <xdr:cNvPr id="196" name="テキスト ボックス 195"/>
        <xdr:cNvSpPr txBox="1"/>
      </xdr:nvSpPr>
      <xdr:spPr>
        <a:xfrm>
          <a:off x="414274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6285" cy="259080"/>
    <xdr:sp macro="" textlink="">
      <xdr:nvSpPr>
        <xdr:cNvPr id="197" name="テキスト ボックス 196"/>
        <xdr:cNvSpPr txBox="1"/>
      </xdr:nvSpPr>
      <xdr:spPr>
        <a:xfrm>
          <a:off x="340614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198" name="テキスト ボックス 197"/>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199" name="テキスト ボックス 198"/>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6285" cy="259080"/>
    <xdr:sp macro="" textlink="">
      <xdr:nvSpPr>
        <xdr:cNvPr id="200" name="テキスト ボックス 199"/>
        <xdr:cNvSpPr txBox="1"/>
      </xdr:nvSpPr>
      <xdr:spPr>
        <a:xfrm>
          <a:off x="10033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0</xdr:rowOff>
    </xdr:from>
    <xdr:to xmlns:xdr="http://schemas.openxmlformats.org/drawingml/2006/spreadsheetDrawing">
      <xdr:col>24</xdr:col>
      <xdr:colOff>76200</xdr:colOff>
      <xdr:row>55</xdr:row>
      <xdr:rowOff>101600</xdr:rowOff>
    </xdr:to>
    <xdr:sp macro="" textlink="">
      <xdr:nvSpPr>
        <xdr:cNvPr id="201" name="楕円 200"/>
        <xdr:cNvSpPr/>
      </xdr:nvSpPr>
      <xdr:spPr>
        <a:xfrm>
          <a:off x="4307840" y="94297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16510</xdr:rowOff>
    </xdr:from>
    <xdr:ext cx="762000" cy="259080"/>
    <xdr:sp macro="" textlink="">
      <xdr:nvSpPr>
        <xdr:cNvPr id="202" name="扶助費該当値テキスト"/>
        <xdr:cNvSpPr txBox="1"/>
      </xdr:nvSpPr>
      <xdr:spPr>
        <a:xfrm>
          <a:off x="4427220" y="927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0</xdr:rowOff>
    </xdr:from>
    <xdr:to xmlns:xdr="http://schemas.openxmlformats.org/drawingml/2006/spreadsheetDrawing">
      <xdr:col>20</xdr:col>
      <xdr:colOff>38100</xdr:colOff>
      <xdr:row>55</xdr:row>
      <xdr:rowOff>101600</xdr:rowOff>
    </xdr:to>
    <xdr:sp macro="" textlink="">
      <xdr:nvSpPr>
        <xdr:cNvPr id="203" name="楕円 202"/>
        <xdr:cNvSpPr/>
      </xdr:nvSpPr>
      <xdr:spPr>
        <a:xfrm>
          <a:off x="3550920" y="94297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111760</xdr:rowOff>
    </xdr:from>
    <xdr:ext cx="730885" cy="253365"/>
    <xdr:sp macro="" textlink="">
      <xdr:nvSpPr>
        <xdr:cNvPr id="204" name="テキスト ボックス 203"/>
        <xdr:cNvSpPr txBox="1"/>
      </xdr:nvSpPr>
      <xdr:spPr>
        <a:xfrm>
          <a:off x="3241040" y="919861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05" name="楕円 204"/>
        <xdr:cNvSpPr/>
      </xdr:nvSpPr>
      <xdr:spPr>
        <a:xfrm>
          <a:off x="2743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92710</xdr:rowOff>
    </xdr:from>
    <xdr:ext cx="762000" cy="259080"/>
    <xdr:sp macro="" textlink="">
      <xdr:nvSpPr>
        <xdr:cNvPr id="206" name="テキスト ボックス 205"/>
        <xdr:cNvSpPr txBox="1"/>
      </xdr:nvSpPr>
      <xdr:spPr>
        <a:xfrm>
          <a:off x="245364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19050</xdr:rowOff>
    </xdr:from>
    <xdr:to xmlns:xdr="http://schemas.openxmlformats.org/drawingml/2006/spreadsheetDrawing">
      <xdr:col>11</xdr:col>
      <xdr:colOff>60325</xdr:colOff>
      <xdr:row>55</xdr:row>
      <xdr:rowOff>120650</xdr:rowOff>
    </xdr:to>
    <xdr:sp macro="" textlink="">
      <xdr:nvSpPr>
        <xdr:cNvPr id="207" name="楕円 206"/>
        <xdr:cNvSpPr/>
      </xdr:nvSpPr>
      <xdr:spPr>
        <a:xfrm>
          <a:off x="1955800" y="94488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130810</xdr:rowOff>
    </xdr:from>
    <xdr:ext cx="762000" cy="259080"/>
    <xdr:sp macro="" textlink="">
      <xdr:nvSpPr>
        <xdr:cNvPr id="208" name="テキスト ボックス 207"/>
        <xdr:cNvSpPr txBox="1"/>
      </xdr:nvSpPr>
      <xdr:spPr>
        <a:xfrm>
          <a:off x="164592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209" name="楕円 208"/>
        <xdr:cNvSpPr/>
      </xdr:nvSpPr>
      <xdr:spPr>
        <a:xfrm>
          <a:off x="114808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130810</xdr:rowOff>
    </xdr:from>
    <xdr:ext cx="756285" cy="259080"/>
    <xdr:sp macro="" textlink="">
      <xdr:nvSpPr>
        <xdr:cNvPr id="210" name="テキスト ボックス 209"/>
        <xdr:cNvSpPr txBox="1"/>
      </xdr:nvSpPr>
      <xdr:spPr>
        <a:xfrm>
          <a:off x="858520" y="92176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令和３年度から比較すると割合は大幅に減少し、類似団体平均値を下回った。今後も経費の縮減に努める。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735" cy="225425"/>
    <xdr:sp macro="" textlink="">
      <xdr:nvSpPr>
        <xdr:cNvPr id="222" name="テキスト ボックス 221"/>
        <xdr:cNvSpPr txBox="1"/>
      </xdr:nvSpPr>
      <xdr:spPr>
        <a:xfrm>
          <a:off x="1114806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285" cy="253365"/>
    <xdr:sp macro="" textlink="">
      <xdr:nvSpPr>
        <xdr:cNvPr id="224" name="テキスト ボックス 223"/>
        <xdr:cNvSpPr txBox="1"/>
      </xdr:nvSpPr>
      <xdr:spPr>
        <a:xfrm>
          <a:off x="1073912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25" name="直線コネクタ 224"/>
        <xdr:cNvCxnSpPr/>
      </xdr:nvCxnSpPr>
      <xdr:spPr>
        <a:xfrm>
          <a:off x="11186160" y="10414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2285" cy="253365"/>
    <xdr:sp macro="" textlink="">
      <xdr:nvSpPr>
        <xdr:cNvPr id="226" name="テキスト ボックス 225"/>
        <xdr:cNvSpPr txBox="1"/>
      </xdr:nvSpPr>
      <xdr:spPr>
        <a:xfrm>
          <a:off x="10739120" y="10271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7" name="直線コネクタ 226"/>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285" cy="253365"/>
    <xdr:sp macro="" textlink="">
      <xdr:nvSpPr>
        <xdr:cNvPr id="228" name="テキスト ボックス 227"/>
        <xdr:cNvSpPr txBox="1"/>
      </xdr:nvSpPr>
      <xdr:spPr>
        <a:xfrm>
          <a:off x="1073912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29" name="直線コネクタ 228"/>
        <xdr:cNvCxnSpPr/>
      </xdr:nvCxnSpPr>
      <xdr:spPr>
        <a:xfrm>
          <a:off x="11186160" y="9271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2285" cy="253365"/>
    <xdr:sp macro="" textlink="">
      <xdr:nvSpPr>
        <xdr:cNvPr id="230" name="テキスト ボックス 229"/>
        <xdr:cNvSpPr txBox="1"/>
      </xdr:nvSpPr>
      <xdr:spPr>
        <a:xfrm>
          <a:off x="10739120" y="9128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1" name="直線コネクタ 230"/>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2"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12700</xdr:rowOff>
    </xdr:from>
    <xdr:to xmlns:xdr="http://schemas.openxmlformats.org/drawingml/2006/spreadsheetDrawing">
      <xdr:col>82</xdr:col>
      <xdr:colOff>107950</xdr:colOff>
      <xdr:row>61</xdr:row>
      <xdr:rowOff>64135</xdr:rowOff>
    </xdr:to>
    <xdr:cxnSp macro="">
      <xdr:nvCxnSpPr>
        <xdr:cNvPr id="233" name="直線コネクタ 232"/>
        <xdr:cNvCxnSpPr/>
      </xdr:nvCxnSpPr>
      <xdr:spPr>
        <a:xfrm flipV="1">
          <a:off x="14843760" y="9271000"/>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36195</xdr:rowOff>
    </xdr:from>
    <xdr:ext cx="762000" cy="259080"/>
    <xdr:sp macro="" textlink="">
      <xdr:nvSpPr>
        <xdr:cNvPr id="234" name="その他最小値テキスト"/>
        <xdr:cNvSpPr txBox="1"/>
      </xdr:nvSpPr>
      <xdr:spPr>
        <a:xfrm>
          <a:off x="14915515" y="10494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64135</xdr:rowOff>
    </xdr:from>
    <xdr:to xmlns:xdr="http://schemas.openxmlformats.org/drawingml/2006/spreadsheetDrawing">
      <xdr:col>82</xdr:col>
      <xdr:colOff>179705</xdr:colOff>
      <xdr:row>61</xdr:row>
      <xdr:rowOff>64135</xdr:rowOff>
    </xdr:to>
    <xdr:cxnSp macro="">
      <xdr:nvCxnSpPr>
        <xdr:cNvPr id="235" name="直線コネクタ 234"/>
        <xdr:cNvCxnSpPr/>
      </xdr:nvCxnSpPr>
      <xdr:spPr>
        <a:xfrm>
          <a:off x="14754860" y="105225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52</xdr:row>
      <xdr:rowOff>99060</xdr:rowOff>
    </xdr:from>
    <xdr:ext cx="762000" cy="253365"/>
    <xdr:sp macro="" textlink="">
      <xdr:nvSpPr>
        <xdr:cNvPr id="236" name="その他最大値テキスト"/>
        <xdr:cNvSpPr txBox="1"/>
      </xdr:nvSpPr>
      <xdr:spPr>
        <a:xfrm>
          <a:off x="14915515" y="9014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12700</xdr:rowOff>
    </xdr:from>
    <xdr:to xmlns:xdr="http://schemas.openxmlformats.org/drawingml/2006/spreadsheetDrawing">
      <xdr:col>82</xdr:col>
      <xdr:colOff>179705</xdr:colOff>
      <xdr:row>54</xdr:row>
      <xdr:rowOff>12700</xdr:rowOff>
    </xdr:to>
    <xdr:cxnSp macro="">
      <xdr:nvCxnSpPr>
        <xdr:cNvPr id="237" name="直線コネクタ 236"/>
        <xdr:cNvCxnSpPr/>
      </xdr:nvCxnSpPr>
      <xdr:spPr>
        <a:xfrm>
          <a:off x="14754860" y="92710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104140</xdr:rowOff>
    </xdr:from>
    <xdr:to xmlns:xdr="http://schemas.openxmlformats.org/drawingml/2006/spreadsheetDrawing">
      <xdr:col>82</xdr:col>
      <xdr:colOff>107950</xdr:colOff>
      <xdr:row>56</xdr:row>
      <xdr:rowOff>155575</xdr:rowOff>
    </xdr:to>
    <xdr:cxnSp macro="">
      <xdr:nvCxnSpPr>
        <xdr:cNvPr id="238" name="直線コネクタ 237"/>
        <xdr:cNvCxnSpPr/>
      </xdr:nvCxnSpPr>
      <xdr:spPr>
        <a:xfrm>
          <a:off x="14086840" y="9705340"/>
          <a:ext cx="75692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57</xdr:row>
      <xdr:rowOff>13970</xdr:rowOff>
    </xdr:from>
    <xdr:ext cx="762000" cy="259080"/>
    <xdr:sp macro="" textlink="">
      <xdr:nvSpPr>
        <xdr:cNvPr id="239" name="その他平均値テキスト"/>
        <xdr:cNvSpPr txBox="1"/>
      </xdr:nvSpPr>
      <xdr:spPr>
        <a:xfrm>
          <a:off x="14915515" y="9786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41910</xdr:rowOff>
    </xdr:from>
    <xdr:to xmlns:xdr="http://schemas.openxmlformats.org/drawingml/2006/spreadsheetDrawing">
      <xdr:col>82</xdr:col>
      <xdr:colOff>158750</xdr:colOff>
      <xdr:row>57</xdr:row>
      <xdr:rowOff>143510</xdr:rowOff>
    </xdr:to>
    <xdr:sp macro="" textlink="">
      <xdr:nvSpPr>
        <xdr:cNvPr id="240" name="フローチャート: 判断 239"/>
        <xdr:cNvSpPr/>
      </xdr:nvSpPr>
      <xdr:spPr>
        <a:xfrm>
          <a:off x="1479296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56</xdr:row>
      <xdr:rowOff>104140</xdr:rowOff>
    </xdr:from>
    <xdr:to xmlns:xdr="http://schemas.openxmlformats.org/drawingml/2006/spreadsheetDrawing">
      <xdr:col>78</xdr:col>
      <xdr:colOff>69850</xdr:colOff>
      <xdr:row>57</xdr:row>
      <xdr:rowOff>121285</xdr:rowOff>
    </xdr:to>
    <xdr:cxnSp macro="">
      <xdr:nvCxnSpPr>
        <xdr:cNvPr id="241" name="直線コネクタ 240"/>
        <xdr:cNvCxnSpPr/>
      </xdr:nvCxnSpPr>
      <xdr:spPr>
        <a:xfrm flipV="1">
          <a:off x="13298170" y="9705340"/>
          <a:ext cx="78867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53340</xdr:rowOff>
    </xdr:from>
    <xdr:to xmlns:xdr="http://schemas.openxmlformats.org/drawingml/2006/spreadsheetDrawing">
      <xdr:col>78</xdr:col>
      <xdr:colOff>120650</xdr:colOff>
      <xdr:row>57</xdr:row>
      <xdr:rowOff>154940</xdr:rowOff>
    </xdr:to>
    <xdr:sp macro="" textlink="">
      <xdr:nvSpPr>
        <xdr:cNvPr id="242" name="フローチャート: 判断 241"/>
        <xdr:cNvSpPr/>
      </xdr:nvSpPr>
      <xdr:spPr>
        <a:xfrm>
          <a:off x="1403604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139700</xdr:rowOff>
    </xdr:from>
    <xdr:ext cx="730885" cy="259080"/>
    <xdr:sp macro="" textlink="">
      <xdr:nvSpPr>
        <xdr:cNvPr id="243" name="テキスト ボックス 242"/>
        <xdr:cNvSpPr txBox="1"/>
      </xdr:nvSpPr>
      <xdr:spPr>
        <a:xfrm>
          <a:off x="13746480" y="991235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121285</xdr:rowOff>
    </xdr:from>
    <xdr:to xmlns:xdr="http://schemas.openxmlformats.org/drawingml/2006/spreadsheetDrawing">
      <xdr:col>73</xdr:col>
      <xdr:colOff>179705</xdr:colOff>
      <xdr:row>57</xdr:row>
      <xdr:rowOff>161290</xdr:rowOff>
    </xdr:to>
    <xdr:cxnSp macro="">
      <xdr:nvCxnSpPr>
        <xdr:cNvPr id="244" name="直線コネクタ 243"/>
        <xdr:cNvCxnSpPr/>
      </xdr:nvCxnSpPr>
      <xdr:spPr>
        <a:xfrm flipV="1">
          <a:off x="12491720" y="9893935"/>
          <a:ext cx="8064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36195</xdr:rowOff>
    </xdr:from>
    <xdr:to xmlns:xdr="http://schemas.openxmlformats.org/drawingml/2006/spreadsheetDrawing">
      <xdr:col>74</xdr:col>
      <xdr:colOff>31750</xdr:colOff>
      <xdr:row>57</xdr:row>
      <xdr:rowOff>137795</xdr:rowOff>
    </xdr:to>
    <xdr:sp macro="" textlink="">
      <xdr:nvSpPr>
        <xdr:cNvPr id="245" name="フローチャート: 判断 244"/>
        <xdr:cNvSpPr/>
      </xdr:nvSpPr>
      <xdr:spPr>
        <a:xfrm>
          <a:off x="13248640" y="98088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147955</xdr:rowOff>
    </xdr:from>
    <xdr:ext cx="762000" cy="258445"/>
    <xdr:sp macro="" textlink="">
      <xdr:nvSpPr>
        <xdr:cNvPr id="246" name="テキスト ボックス 245"/>
        <xdr:cNvSpPr txBox="1"/>
      </xdr:nvSpPr>
      <xdr:spPr>
        <a:xfrm>
          <a:off x="12938760" y="9577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81280</xdr:rowOff>
    </xdr:from>
    <xdr:to xmlns:xdr="http://schemas.openxmlformats.org/drawingml/2006/spreadsheetDrawing">
      <xdr:col>69</xdr:col>
      <xdr:colOff>92075</xdr:colOff>
      <xdr:row>57</xdr:row>
      <xdr:rowOff>161290</xdr:rowOff>
    </xdr:to>
    <xdr:cxnSp macro="">
      <xdr:nvCxnSpPr>
        <xdr:cNvPr id="247" name="直線コネクタ 246"/>
        <xdr:cNvCxnSpPr/>
      </xdr:nvCxnSpPr>
      <xdr:spPr>
        <a:xfrm>
          <a:off x="11684000" y="9853930"/>
          <a:ext cx="80772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93345</xdr:rowOff>
    </xdr:from>
    <xdr:to xmlns:xdr="http://schemas.openxmlformats.org/drawingml/2006/spreadsheetDrawing">
      <xdr:col>69</xdr:col>
      <xdr:colOff>142875</xdr:colOff>
      <xdr:row>58</xdr:row>
      <xdr:rowOff>23495</xdr:rowOff>
    </xdr:to>
    <xdr:sp macro="" textlink="">
      <xdr:nvSpPr>
        <xdr:cNvPr id="248" name="フローチャート: 判断 247"/>
        <xdr:cNvSpPr/>
      </xdr:nvSpPr>
      <xdr:spPr>
        <a:xfrm>
          <a:off x="1244092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33655</xdr:rowOff>
    </xdr:from>
    <xdr:ext cx="762000" cy="258445"/>
    <xdr:sp macro="" textlink="">
      <xdr:nvSpPr>
        <xdr:cNvPr id="249" name="テキスト ボックス 248"/>
        <xdr:cNvSpPr txBox="1"/>
      </xdr:nvSpPr>
      <xdr:spPr>
        <a:xfrm>
          <a:off x="12151360" y="9634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87630</xdr:rowOff>
    </xdr:from>
    <xdr:to xmlns:xdr="http://schemas.openxmlformats.org/drawingml/2006/spreadsheetDrawing">
      <xdr:col>65</xdr:col>
      <xdr:colOff>53975</xdr:colOff>
      <xdr:row>58</xdr:row>
      <xdr:rowOff>17780</xdr:rowOff>
    </xdr:to>
    <xdr:sp macro="" textlink="">
      <xdr:nvSpPr>
        <xdr:cNvPr id="250" name="フローチャート: 判断 249"/>
        <xdr:cNvSpPr/>
      </xdr:nvSpPr>
      <xdr:spPr>
        <a:xfrm>
          <a:off x="11653520" y="98602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2540</xdr:rowOff>
    </xdr:from>
    <xdr:ext cx="762000" cy="259080"/>
    <xdr:sp macro="" textlink="">
      <xdr:nvSpPr>
        <xdr:cNvPr id="251" name="テキスト ボックス 250"/>
        <xdr:cNvSpPr txBox="1"/>
      </xdr:nvSpPr>
      <xdr:spPr>
        <a:xfrm>
          <a:off x="11343640" y="994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6285" cy="259080"/>
    <xdr:sp macro="" textlink="">
      <xdr:nvSpPr>
        <xdr:cNvPr id="252" name="テキスト ボックス 251"/>
        <xdr:cNvSpPr txBox="1"/>
      </xdr:nvSpPr>
      <xdr:spPr>
        <a:xfrm>
          <a:off x="1464818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285" cy="259080"/>
    <xdr:sp macro="" textlink="">
      <xdr:nvSpPr>
        <xdr:cNvPr id="253" name="テキスト ボックス 252"/>
        <xdr:cNvSpPr txBox="1"/>
      </xdr:nvSpPr>
      <xdr:spPr>
        <a:xfrm>
          <a:off x="1389126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54" name="テキスト ボックス 253"/>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5" name="テキスト ボックス 254"/>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56" name="テキスト ボックス 255"/>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104775</xdr:rowOff>
    </xdr:from>
    <xdr:to xmlns:xdr="http://schemas.openxmlformats.org/drawingml/2006/spreadsheetDrawing">
      <xdr:col>82</xdr:col>
      <xdr:colOff>158750</xdr:colOff>
      <xdr:row>57</xdr:row>
      <xdr:rowOff>34925</xdr:rowOff>
    </xdr:to>
    <xdr:sp macro="" textlink="">
      <xdr:nvSpPr>
        <xdr:cNvPr id="257" name="楕円 256"/>
        <xdr:cNvSpPr/>
      </xdr:nvSpPr>
      <xdr:spPr>
        <a:xfrm>
          <a:off x="1479296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55</xdr:row>
      <xdr:rowOff>121285</xdr:rowOff>
    </xdr:from>
    <xdr:ext cx="762000" cy="253365"/>
    <xdr:sp macro="" textlink="">
      <xdr:nvSpPr>
        <xdr:cNvPr id="258" name="その他該当値テキスト"/>
        <xdr:cNvSpPr txBox="1"/>
      </xdr:nvSpPr>
      <xdr:spPr>
        <a:xfrm>
          <a:off x="14915515" y="95510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53340</xdr:rowOff>
    </xdr:from>
    <xdr:to xmlns:xdr="http://schemas.openxmlformats.org/drawingml/2006/spreadsheetDrawing">
      <xdr:col>78</xdr:col>
      <xdr:colOff>120650</xdr:colOff>
      <xdr:row>56</xdr:row>
      <xdr:rowOff>154940</xdr:rowOff>
    </xdr:to>
    <xdr:sp macro="" textlink="">
      <xdr:nvSpPr>
        <xdr:cNvPr id="259" name="楕円 258"/>
        <xdr:cNvSpPr/>
      </xdr:nvSpPr>
      <xdr:spPr>
        <a:xfrm>
          <a:off x="1403604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165100</xdr:rowOff>
    </xdr:from>
    <xdr:ext cx="730885" cy="259080"/>
    <xdr:sp macro="" textlink="">
      <xdr:nvSpPr>
        <xdr:cNvPr id="260" name="テキスト ボックス 259"/>
        <xdr:cNvSpPr txBox="1"/>
      </xdr:nvSpPr>
      <xdr:spPr>
        <a:xfrm>
          <a:off x="13746480" y="94234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70485</xdr:rowOff>
    </xdr:from>
    <xdr:to xmlns:xdr="http://schemas.openxmlformats.org/drawingml/2006/spreadsheetDrawing">
      <xdr:col>74</xdr:col>
      <xdr:colOff>31750</xdr:colOff>
      <xdr:row>58</xdr:row>
      <xdr:rowOff>635</xdr:rowOff>
    </xdr:to>
    <xdr:sp macro="" textlink="">
      <xdr:nvSpPr>
        <xdr:cNvPr id="261" name="楕円 260"/>
        <xdr:cNvSpPr/>
      </xdr:nvSpPr>
      <xdr:spPr>
        <a:xfrm>
          <a:off x="13248640" y="98431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156845</xdr:rowOff>
    </xdr:from>
    <xdr:ext cx="762000" cy="253365"/>
    <xdr:sp macro="" textlink="">
      <xdr:nvSpPr>
        <xdr:cNvPr id="262" name="テキスト ボックス 261"/>
        <xdr:cNvSpPr txBox="1"/>
      </xdr:nvSpPr>
      <xdr:spPr>
        <a:xfrm>
          <a:off x="12938760" y="99294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110490</xdr:rowOff>
    </xdr:from>
    <xdr:to xmlns:xdr="http://schemas.openxmlformats.org/drawingml/2006/spreadsheetDrawing">
      <xdr:col>69</xdr:col>
      <xdr:colOff>142875</xdr:colOff>
      <xdr:row>58</xdr:row>
      <xdr:rowOff>40640</xdr:rowOff>
    </xdr:to>
    <xdr:sp macro="" textlink="">
      <xdr:nvSpPr>
        <xdr:cNvPr id="263" name="楕円 262"/>
        <xdr:cNvSpPr/>
      </xdr:nvSpPr>
      <xdr:spPr>
        <a:xfrm>
          <a:off x="1244092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25400</xdr:rowOff>
    </xdr:from>
    <xdr:ext cx="762000" cy="259080"/>
    <xdr:sp macro="" textlink="">
      <xdr:nvSpPr>
        <xdr:cNvPr id="264" name="テキスト ボックス 263"/>
        <xdr:cNvSpPr txBox="1"/>
      </xdr:nvSpPr>
      <xdr:spPr>
        <a:xfrm>
          <a:off x="12151360" y="996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30480</xdr:rowOff>
    </xdr:from>
    <xdr:to xmlns:xdr="http://schemas.openxmlformats.org/drawingml/2006/spreadsheetDrawing">
      <xdr:col>65</xdr:col>
      <xdr:colOff>53975</xdr:colOff>
      <xdr:row>57</xdr:row>
      <xdr:rowOff>132080</xdr:rowOff>
    </xdr:to>
    <xdr:sp macro="" textlink="">
      <xdr:nvSpPr>
        <xdr:cNvPr id="265" name="楕円 264"/>
        <xdr:cNvSpPr/>
      </xdr:nvSpPr>
      <xdr:spPr>
        <a:xfrm>
          <a:off x="11653520" y="98031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142240</xdr:rowOff>
    </xdr:from>
    <xdr:ext cx="762000" cy="259080"/>
    <xdr:sp macro="" textlink="">
      <xdr:nvSpPr>
        <xdr:cNvPr id="266" name="テキスト ボックス 265"/>
        <xdr:cNvSpPr txBox="1"/>
      </xdr:nvSpPr>
      <xdr:spPr>
        <a:xfrm>
          <a:off x="11343640" y="957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67" name="正方形/長方形 266"/>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68" name="正方形/長方形 267"/>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69" name="正方形/長方形 268"/>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0" name="正方形/長方形 269"/>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1" name="正方形/長方形 270"/>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72" name="正方形/長方形 271"/>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73" name="正方形/長方形 272"/>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4" name="正方形/長方形 273"/>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75" name="正方形/長方形 274"/>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6" name="正方形/長方形 275"/>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77" name="テキスト ボックス 276"/>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新型コロナウイルス感染症対応地方創生臨時交付金や物価高騰対応重点支援地方創生臨時交付金事業を活用した各種助成等は実施したが、類似団体と比較すると下回った結果となった。令和３年度からは３年間かけて補助金の１５％削減を実施している。今後とも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735" cy="225425"/>
    <xdr:sp macro="" textlink="">
      <xdr:nvSpPr>
        <xdr:cNvPr id="278" name="テキスト ボックス 277"/>
        <xdr:cNvSpPr txBox="1"/>
      </xdr:nvSpPr>
      <xdr:spPr>
        <a:xfrm>
          <a:off x="1114806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79" name="直線コネクタ 278"/>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285" cy="253365"/>
    <xdr:sp macro="" textlink="">
      <xdr:nvSpPr>
        <xdr:cNvPr id="280" name="テキスト ボックス 279"/>
        <xdr:cNvSpPr txBox="1"/>
      </xdr:nvSpPr>
      <xdr:spPr>
        <a:xfrm>
          <a:off x="1073912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1" name="直線コネクタ 280"/>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285" cy="253365"/>
    <xdr:sp macro="" textlink="">
      <xdr:nvSpPr>
        <xdr:cNvPr id="282" name="テキスト ボックス 281"/>
        <xdr:cNvSpPr txBox="1"/>
      </xdr:nvSpPr>
      <xdr:spPr>
        <a:xfrm>
          <a:off x="1073912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3" name="直線コネクタ 282"/>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285" cy="253365"/>
    <xdr:sp macro="" textlink="">
      <xdr:nvSpPr>
        <xdr:cNvPr id="284" name="テキスト ボックス 283"/>
        <xdr:cNvSpPr txBox="1"/>
      </xdr:nvSpPr>
      <xdr:spPr>
        <a:xfrm>
          <a:off x="1073912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5" name="直線コネクタ 284"/>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285" cy="253365"/>
    <xdr:sp macro="" textlink="">
      <xdr:nvSpPr>
        <xdr:cNvPr id="286" name="テキスト ボックス 285"/>
        <xdr:cNvSpPr txBox="1"/>
      </xdr:nvSpPr>
      <xdr:spPr>
        <a:xfrm>
          <a:off x="1073912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87" name="直線コネクタ 286"/>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285" cy="253365"/>
    <xdr:sp macro="" textlink="">
      <xdr:nvSpPr>
        <xdr:cNvPr id="288" name="テキスト ボックス 287"/>
        <xdr:cNvSpPr txBox="1"/>
      </xdr:nvSpPr>
      <xdr:spPr>
        <a:xfrm>
          <a:off x="1073912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89" name="直線コネクタ 288"/>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0"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44450</xdr:rowOff>
    </xdr:from>
    <xdr:to xmlns:xdr="http://schemas.openxmlformats.org/drawingml/2006/spreadsheetDrawing">
      <xdr:col>82</xdr:col>
      <xdr:colOff>107950</xdr:colOff>
      <xdr:row>41</xdr:row>
      <xdr:rowOff>10160</xdr:rowOff>
    </xdr:to>
    <xdr:cxnSp macro="">
      <xdr:nvCxnSpPr>
        <xdr:cNvPr id="291" name="直線コネクタ 290"/>
        <xdr:cNvCxnSpPr/>
      </xdr:nvCxnSpPr>
      <xdr:spPr>
        <a:xfrm flipV="1">
          <a:off x="14843760" y="587375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40</xdr:row>
      <xdr:rowOff>153670</xdr:rowOff>
    </xdr:from>
    <xdr:ext cx="762000" cy="259080"/>
    <xdr:sp macro="" textlink="">
      <xdr:nvSpPr>
        <xdr:cNvPr id="292" name="補助費等最小値テキスト"/>
        <xdr:cNvSpPr txBox="1"/>
      </xdr:nvSpPr>
      <xdr:spPr>
        <a:xfrm>
          <a:off x="14915515"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10160</xdr:rowOff>
    </xdr:from>
    <xdr:to xmlns:xdr="http://schemas.openxmlformats.org/drawingml/2006/spreadsheetDrawing">
      <xdr:col>82</xdr:col>
      <xdr:colOff>179705</xdr:colOff>
      <xdr:row>41</xdr:row>
      <xdr:rowOff>10160</xdr:rowOff>
    </xdr:to>
    <xdr:cxnSp macro="">
      <xdr:nvCxnSpPr>
        <xdr:cNvPr id="293" name="直線コネクタ 292"/>
        <xdr:cNvCxnSpPr/>
      </xdr:nvCxnSpPr>
      <xdr:spPr>
        <a:xfrm>
          <a:off x="14754860" y="70396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130810</xdr:rowOff>
    </xdr:from>
    <xdr:ext cx="762000" cy="259080"/>
    <xdr:sp macro="" textlink="">
      <xdr:nvSpPr>
        <xdr:cNvPr id="294" name="補助費等最大値テキスト"/>
        <xdr:cNvSpPr txBox="1"/>
      </xdr:nvSpPr>
      <xdr:spPr>
        <a:xfrm>
          <a:off x="14915515"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44450</xdr:rowOff>
    </xdr:from>
    <xdr:to xmlns:xdr="http://schemas.openxmlformats.org/drawingml/2006/spreadsheetDrawing">
      <xdr:col>82</xdr:col>
      <xdr:colOff>179705</xdr:colOff>
      <xdr:row>34</xdr:row>
      <xdr:rowOff>44450</xdr:rowOff>
    </xdr:to>
    <xdr:cxnSp macro="">
      <xdr:nvCxnSpPr>
        <xdr:cNvPr id="295" name="直線コネクタ 294"/>
        <xdr:cNvCxnSpPr/>
      </xdr:nvCxnSpPr>
      <xdr:spPr>
        <a:xfrm>
          <a:off x="14754860" y="58737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83820</xdr:rowOff>
    </xdr:from>
    <xdr:to xmlns:xdr="http://schemas.openxmlformats.org/drawingml/2006/spreadsheetDrawing">
      <xdr:col>82</xdr:col>
      <xdr:colOff>107950</xdr:colOff>
      <xdr:row>37</xdr:row>
      <xdr:rowOff>152400</xdr:rowOff>
    </xdr:to>
    <xdr:cxnSp macro="">
      <xdr:nvCxnSpPr>
        <xdr:cNvPr id="296" name="直線コネクタ 295"/>
        <xdr:cNvCxnSpPr/>
      </xdr:nvCxnSpPr>
      <xdr:spPr>
        <a:xfrm>
          <a:off x="14086840" y="6427470"/>
          <a:ext cx="7569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147320</xdr:rowOff>
    </xdr:from>
    <xdr:ext cx="762000" cy="259080"/>
    <xdr:sp macro="" textlink="">
      <xdr:nvSpPr>
        <xdr:cNvPr id="297" name="補助費等平均値テキスト"/>
        <xdr:cNvSpPr txBox="1"/>
      </xdr:nvSpPr>
      <xdr:spPr>
        <a:xfrm>
          <a:off x="14915515" y="6148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130810</xdr:rowOff>
    </xdr:from>
    <xdr:to xmlns:xdr="http://schemas.openxmlformats.org/drawingml/2006/spreadsheetDrawing">
      <xdr:col>82</xdr:col>
      <xdr:colOff>158750</xdr:colOff>
      <xdr:row>37</xdr:row>
      <xdr:rowOff>60960</xdr:rowOff>
    </xdr:to>
    <xdr:sp macro="" textlink="">
      <xdr:nvSpPr>
        <xdr:cNvPr id="298" name="フローチャート: 判断 297"/>
        <xdr:cNvSpPr/>
      </xdr:nvSpPr>
      <xdr:spPr>
        <a:xfrm>
          <a:off x="1479296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36</xdr:row>
      <xdr:rowOff>58420</xdr:rowOff>
    </xdr:from>
    <xdr:to xmlns:xdr="http://schemas.openxmlformats.org/drawingml/2006/spreadsheetDrawing">
      <xdr:col>78</xdr:col>
      <xdr:colOff>69850</xdr:colOff>
      <xdr:row>37</xdr:row>
      <xdr:rowOff>83820</xdr:rowOff>
    </xdr:to>
    <xdr:cxnSp macro="">
      <xdr:nvCxnSpPr>
        <xdr:cNvPr id="299" name="直線コネクタ 298"/>
        <xdr:cNvCxnSpPr/>
      </xdr:nvCxnSpPr>
      <xdr:spPr>
        <a:xfrm>
          <a:off x="13298170" y="6230620"/>
          <a:ext cx="78867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85090</xdr:rowOff>
    </xdr:from>
    <xdr:to xmlns:xdr="http://schemas.openxmlformats.org/drawingml/2006/spreadsheetDrawing">
      <xdr:col>78</xdr:col>
      <xdr:colOff>120650</xdr:colOff>
      <xdr:row>37</xdr:row>
      <xdr:rowOff>15240</xdr:rowOff>
    </xdr:to>
    <xdr:sp macro="" textlink="">
      <xdr:nvSpPr>
        <xdr:cNvPr id="300" name="フローチャート: 判断 299"/>
        <xdr:cNvSpPr/>
      </xdr:nvSpPr>
      <xdr:spPr>
        <a:xfrm>
          <a:off x="1403604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25400</xdr:rowOff>
    </xdr:from>
    <xdr:ext cx="730885" cy="259080"/>
    <xdr:sp macro="" textlink="">
      <xdr:nvSpPr>
        <xdr:cNvPr id="301" name="テキスト ボックス 300"/>
        <xdr:cNvSpPr txBox="1"/>
      </xdr:nvSpPr>
      <xdr:spPr>
        <a:xfrm>
          <a:off x="13746480" y="602615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58420</xdr:rowOff>
    </xdr:from>
    <xdr:to xmlns:xdr="http://schemas.openxmlformats.org/drawingml/2006/spreadsheetDrawing">
      <xdr:col>73</xdr:col>
      <xdr:colOff>179705</xdr:colOff>
      <xdr:row>36</xdr:row>
      <xdr:rowOff>76835</xdr:rowOff>
    </xdr:to>
    <xdr:cxnSp macro="">
      <xdr:nvCxnSpPr>
        <xdr:cNvPr id="302" name="直線コネクタ 301"/>
        <xdr:cNvCxnSpPr/>
      </xdr:nvCxnSpPr>
      <xdr:spPr>
        <a:xfrm flipV="1">
          <a:off x="12491720" y="6230620"/>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62230</xdr:rowOff>
    </xdr:from>
    <xdr:to xmlns:xdr="http://schemas.openxmlformats.org/drawingml/2006/spreadsheetDrawing">
      <xdr:col>74</xdr:col>
      <xdr:colOff>31750</xdr:colOff>
      <xdr:row>36</xdr:row>
      <xdr:rowOff>163830</xdr:rowOff>
    </xdr:to>
    <xdr:sp macro="" textlink="">
      <xdr:nvSpPr>
        <xdr:cNvPr id="303" name="フローチャート: 判断 302"/>
        <xdr:cNvSpPr/>
      </xdr:nvSpPr>
      <xdr:spPr>
        <a:xfrm>
          <a:off x="13248640" y="62344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148590</xdr:rowOff>
    </xdr:from>
    <xdr:ext cx="762000" cy="259080"/>
    <xdr:sp macro="" textlink="">
      <xdr:nvSpPr>
        <xdr:cNvPr id="304" name="テキスト ボックス 303"/>
        <xdr:cNvSpPr txBox="1"/>
      </xdr:nvSpPr>
      <xdr:spPr>
        <a:xfrm>
          <a:off x="1293876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76835</xdr:rowOff>
    </xdr:from>
    <xdr:to xmlns:xdr="http://schemas.openxmlformats.org/drawingml/2006/spreadsheetDrawing">
      <xdr:col>69</xdr:col>
      <xdr:colOff>92075</xdr:colOff>
      <xdr:row>37</xdr:row>
      <xdr:rowOff>60960</xdr:rowOff>
    </xdr:to>
    <xdr:cxnSp macro="">
      <xdr:nvCxnSpPr>
        <xdr:cNvPr id="305" name="直線コネクタ 304"/>
        <xdr:cNvCxnSpPr/>
      </xdr:nvCxnSpPr>
      <xdr:spPr>
        <a:xfrm flipV="1">
          <a:off x="11684000" y="6249035"/>
          <a:ext cx="80772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85090</xdr:rowOff>
    </xdr:from>
    <xdr:to xmlns:xdr="http://schemas.openxmlformats.org/drawingml/2006/spreadsheetDrawing">
      <xdr:col>69</xdr:col>
      <xdr:colOff>142875</xdr:colOff>
      <xdr:row>37</xdr:row>
      <xdr:rowOff>15240</xdr:rowOff>
    </xdr:to>
    <xdr:sp macro="" textlink="">
      <xdr:nvSpPr>
        <xdr:cNvPr id="306" name="フローチャート: 判断 305"/>
        <xdr:cNvSpPr/>
      </xdr:nvSpPr>
      <xdr:spPr>
        <a:xfrm>
          <a:off x="1244092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0</xdr:rowOff>
    </xdr:from>
    <xdr:ext cx="762000" cy="259080"/>
    <xdr:sp macro="" textlink="">
      <xdr:nvSpPr>
        <xdr:cNvPr id="307" name="テキスト ボックス 306"/>
        <xdr:cNvSpPr txBox="1"/>
      </xdr:nvSpPr>
      <xdr:spPr>
        <a:xfrm>
          <a:off x="1215136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90170</xdr:rowOff>
    </xdr:from>
    <xdr:to xmlns:xdr="http://schemas.openxmlformats.org/drawingml/2006/spreadsheetDrawing">
      <xdr:col>65</xdr:col>
      <xdr:colOff>53975</xdr:colOff>
      <xdr:row>37</xdr:row>
      <xdr:rowOff>20320</xdr:rowOff>
    </xdr:to>
    <xdr:sp macro="" textlink="">
      <xdr:nvSpPr>
        <xdr:cNvPr id="308" name="フローチャート: 判断 307"/>
        <xdr:cNvSpPr/>
      </xdr:nvSpPr>
      <xdr:spPr>
        <a:xfrm>
          <a:off x="11653520" y="62623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30480</xdr:rowOff>
    </xdr:from>
    <xdr:ext cx="762000" cy="253365"/>
    <xdr:sp macro="" textlink="">
      <xdr:nvSpPr>
        <xdr:cNvPr id="309" name="テキスト ボックス 308"/>
        <xdr:cNvSpPr txBox="1"/>
      </xdr:nvSpPr>
      <xdr:spPr>
        <a:xfrm>
          <a:off x="11343640" y="60312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6285" cy="259080"/>
    <xdr:sp macro="" textlink="">
      <xdr:nvSpPr>
        <xdr:cNvPr id="310" name="テキスト ボックス 309"/>
        <xdr:cNvSpPr txBox="1"/>
      </xdr:nvSpPr>
      <xdr:spPr>
        <a:xfrm>
          <a:off x="1464818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285" cy="259080"/>
    <xdr:sp macro="" textlink="">
      <xdr:nvSpPr>
        <xdr:cNvPr id="311" name="テキスト ボックス 310"/>
        <xdr:cNvSpPr txBox="1"/>
      </xdr:nvSpPr>
      <xdr:spPr>
        <a:xfrm>
          <a:off x="1389126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12" name="テキスト ボックス 311"/>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3" name="テキスト ボックス 312"/>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14" name="テキスト ボックス 313"/>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101600</xdr:rowOff>
    </xdr:from>
    <xdr:to xmlns:xdr="http://schemas.openxmlformats.org/drawingml/2006/spreadsheetDrawing">
      <xdr:col>82</xdr:col>
      <xdr:colOff>158750</xdr:colOff>
      <xdr:row>38</xdr:row>
      <xdr:rowOff>31750</xdr:rowOff>
    </xdr:to>
    <xdr:sp macro="" textlink="">
      <xdr:nvSpPr>
        <xdr:cNvPr id="315" name="楕円 314"/>
        <xdr:cNvSpPr/>
      </xdr:nvSpPr>
      <xdr:spPr>
        <a:xfrm>
          <a:off x="1479296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37</xdr:row>
      <xdr:rowOff>73660</xdr:rowOff>
    </xdr:from>
    <xdr:ext cx="762000" cy="259080"/>
    <xdr:sp macro="" textlink="">
      <xdr:nvSpPr>
        <xdr:cNvPr id="316" name="補助費等該当値テキスト"/>
        <xdr:cNvSpPr txBox="1"/>
      </xdr:nvSpPr>
      <xdr:spPr>
        <a:xfrm>
          <a:off x="14915515"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33020</xdr:rowOff>
    </xdr:from>
    <xdr:to xmlns:xdr="http://schemas.openxmlformats.org/drawingml/2006/spreadsheetDrawing">
      <xdr:col>78</xdr:col>
      <xdr:colOff>120650</xdr:colOff>
      <xdr:row>37</xdr:row>
      <xdr:rowOff>134620</xdr:rowOff>
    </xdr:to>
    <xdr:sp macro="" textlink="">
      <xdr:nvSpPr>
        <xdr:cNvPr id="317" name="楕円 316"/>
        <xdr:cNvSpPr/>
      </xdr:nvSpPr>
      <xdr:spPr>
        <a:xfrm>
          <a:off x="1403604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119380</xdr:rowOff>
    </xdr:from>
    <xdr:ext cx="730885" cy="259080"/>
    <xdr:sp macro="" textlink="">
      <xdr:nvSpPr>
        <xdr:cNvPr id="318" name="テキスト ボックス 317"/>
        <xdr:cNvSpPr txBox="1"/>
      </xdr:nvSpPr>
      <xdr:spPr>
        <a:xfrm>
          <a:off x="13746480" y="646303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7620</xdr:rowOff>
    </xdr:from>
    <xdr:to xmlns:xdr="http://schemas.openxmlformats.org/drawingml/2006/spreadsheetDrawing">
      <xdr:col>74</xdr:col>
      <xdr:colOff>31750</xdr:colOff>
      <xdr:row>36</xdr:row>
      <xdr:rowOff>109220</xdr:rowOff>
    </xdr:to>
    <xdr:sp macro="" textlink="">
      <xdr:nvSpPr>
        <xdr:cNvPr id="319" name="楕円 318"/>
        <xdr:cNvSpPr/>
      </xdr:nvSpPr>
      <xdr:spPr>
        <a:xfrm>
          <a:off x="13248640" y="61798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119380</xdr:rowOff>
    </xdr:from>
    <xdr:ext cx="762000" cy="259080"/>
    <xdr:sp macro="" textlink="">
      <xdr:nvSpPr>
        <xdr:cNvPr id="320" name="テキスト ボックス 319"/>
        <xdr:cNvSpPr txBox="1"/>
      </xdr:nvSpPr>
      <xdr:spPr>
        <a:xfrm>
          <a:off x="1293876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26035</xdr:rowOff>
    </xdr:from>
    <xdr:to xmlns:xdr="http://schemas.openxmlformats.org/drawingml/2006/spreadsheetDrawing">
      <xdr:col>69</xdr:col>
      <xdr:colOff>142875</xdr:colOff>
      <xdr:row>36</xdr:row>
      <xdr:rowOff>127635</xdr:rowOff>
    </xdr:to>
    <xdr:sp macro="" textlink="">
      <xdr:nvSpPr>
        <xdr:cNvPr id="321" name="楕円 320"/>
        <xdr:cNvSpPr/>
      </xdr:nvSpPr>
      <xdr:spPr>
        <a:xfrm>
          <a:off x="1244092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137795</xdr:rowOff>
    </xdr:from>
    <xdr:ext cx="762000" cy="259080"/>
    <xdr:sp macro="" textlink="">
      <xdr:nvSpPr>
        <xdr:cNvPr id="322" name="テキスト ボックス 321"/>
        <xdr:cNvSpPr txBox="1"/>
      </xdr:nvSpPr>
      <xdr:spPr>
        <a:xfrm>
          <a:off x="12151360" y="596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10160</xdr:rowOff>
    </xdr:from>
    <xdr:to xmlns:xdr="http://schemas.openxmlformats.org/drawingml/2006/spreadsheetDrawing">
      <xdr:col>65</xdr:col>
      <xdr:colOff>53975</xdr:colOff>
      <xdr:row>37</xdr:row>
      <xdr:rowOff>111760</xdr:rowOff>
    </xdr:to>
    <xdr:sp macro="" textlink="">
      <xdr:nvSpPr>
        <xdr:cNvPr id="323" name="楕円 322"/>
        <xdr:cNvSpPr/>
      </xdr:nvSpPr>
      <xdr:spPr>
        <a:xfrm>
          <a:off x="11653520" y="63538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96520</xdr:rowOff>
    </xdr:from>
    <xdr:ext cx="762000" cy="259080"/>
    <xdr:sp macro="" textlink="">
      <xdr:nvSpPr>
        <xdr:cNvPr id="324" name="テキスト ボックス 323"/>
        <xdr:cNvSpPr txBox="1"/>
      </xdr:nvSpPr>
      <xdr:spPr>
        <a:xfrm>
          <a:off x="1134364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25" name="正方形/長方形 324"/>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26" name="正方形/長方形 325"/>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27" name="正方形/長方形 326"/>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28" name="正方形/長方形 327"/>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29" name="正方形/長方形 328"/>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0" name="正方形/長方形 329"/>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1" name="正方形/長方形 330"/>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32" name="正方形/長方形 331"/>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3" name="正方形/長方形 332"/>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34" name="正方形/長方形 333"/>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5" name="テキスト ボックス 334"/>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類似団体平均値と比較すると下回っているが、デジタル防災行政無線更新事業、公営住宅建設事業、また、橋梁長寿命化事業等大規模事業を実施しており、償還額を上回る地方債を発行することとなる。今後も事業の選択、縮減を図りながら、地方債に大きく頼ることのない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36" name="テキスト ボックス 335"/>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37" name="直線コネクタ 336"/>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285" cy="253365"/>
    <xdr:sp macro="" textlink="">
      <xdr:nvSpPr>
        <xdr:cNvPr id="338" name="テキスト ボックス 337"/>
        <xdr:cNvSpPr txBox="1"/>
      </xdr:nvSpPr>
      <xdr:spPr>
        <a:xfrm>
          <a:off x="23368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39" name="直線コネクタ 338"/>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2285" cy="259080"/>
    <xdr:sp macro="" textlink="">
      <xdr:nvSpPr>
        <xdr:cNvPr id="340" name="テキスト ボックス 339"/>
        <xdr:cNvSpPr txBox="1"/>
      </xdr:nvSpPr>
      <xdr:spPr>
        <a:xfrm>
          <a:off x="23368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41" name="直線コネクタ 340"/>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2285" cy="259080"/>
    <xdr:sp macro="" textlink="">
      <xdr:nvSpPr>
        <xdr:cNvPr id="342" name="テキスト ボックス 341"/>
        <xdr:cNvSpPr txBox="1"/>
      </xdr:nvSpPr>
      <xdr:spPr>
        <a:xfrm>
          <a:off x="23368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43" name="直線コネクタ 342"/>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285" cy="253365"/>
    <xdr:sp macro="" textlink="">
      <xdr:nvSpPr>
        <xdr:cNvPr id="344" name="テキスト ボックス 343"/>
        <xdr:cNvSpPr txBox="1"/>
      </xdr:nvSpPr>
      <xdr:spPr>
        <a:xfrm>
          <a:off x="23368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45" name="直線コネクタ 344"/>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2285" cy="259080"/>
    <xdr:sp macro="" textlink="">
      <xdr:nvSpPr>
        <xdr:cNvPr id="346" name="テキスト ボックス 345"/>
        <xdr:cNvSpPr txBox="1"/>
      </xdr:nvSpPr>
      <xdr:spPr>
        <a:xfrm>
          <a:off x="23368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47" name="直線コネクタ 346"/>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2285" cy="259080"/>
    <xdr:sp macro="" textlink="">
      <xdr:nvSpPr>
        <xdr:cNvPr id="348" name="テキスト ボックス 347"/>
        <xdr:cNvSpPr txBox="1"/>
      </xdr:nvSpPr>
      <xdr:spPr>
        <a:xfrm>
          <a:off x="23368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49" name="直線コネクタ 348"/>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0"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142240</xdr:rowOff>
    </xdr:from>
    <xdr:to xmlns:xdr="http://schemas.openxmlformats.org/drawingml/2006/spreadsheetDrawing">
      <xdr:col>24</xdr:col>
      <xdr:colOff>25400</xdr:colOff>
      <xdr:row>80</xdr:row>
      <xdr:rowOff>69850</xdr:rowOff>
    </xdr:to>
    <xdr:cxnSp macro="">
      <xdr:nvCxnSpPr>
        <xdr:cNvPr id="351" name="直線コネクタ 350"/>
        <xdr:cNvCxnSpPr/>
      </xdr:nvCxnSpPr>
      <xdr:spPr>
        <a:xfrm flipV="1">
          <a:off x="4338320" y="12658090"/>
          <a:ext cx="0" cy="1127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41910</xdr:rowOff>
    </xdr:from>
    <xdr:ext cx="762000" cy="253365"/>
    <xdr:sp macro="" textlink="">
      <xdr:nvSpPr>
        <xdr:cNvPr id="352" name="公債費最小値テキスト"/>
        <xdr:cNvSpPr txBox="1"/>
      </xdr:nvSpPr>
      <xdr:spPr>
        <a:xfrm>
          <a:off x="4427220" y="137579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69850</xdr:rowOff>
    </xdr:from>
    <xdr:to xmlns:xdr="http://schemas.openxmlformats.org/drawingml/2006/spreadsheetDrawing">
      <xdr:col>24</xdr:col>
      <xdr:colOff>114300</xdr:colOff>
      <xdr:row>80</xdr:row>
      <xdr:rowOff>69850</xdr:rowOff>
    </xdr:to>
    <xdr:cxnSp macro="">
      <xdr:nvCxnSpPr>
        <xdr:cNvPr id="353" name="直線コネクタ 352"/>
        <xdr:cNvCxnSpPr/>
      </xdr:nvCxnSpPr>
      <xdr:spPr>
        <a:xfrm>
          <a:off x="4269740" y="13785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57150</xdr:rowOff>
    </xdr:from>
    <xdr:ext cx="762000" cy="259080"/>
    <xdr:sp macro="" textlink="">
      <xdr:nvSpPr>
        <xdr:cNvPr id="354" name="公債費最大値テキスト"/>
        <xdr:cNvSpPr txBox="1"/>
      </xdr:nvSpPr>
      <xdr:spPr>
        <a:xfrm>
          <a:off x="4427220" y="1240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142240</xdr:rowOff>
    </xdr:from>
    <xdr:to xmlns:xdr="http://schemas.openxmlformats.org/drawingml/2006/spreadsheetDrawing">
      <xdr:col>24</xdr:col>
      <xdr:colOff>114300</xdr:colOff>
      <xdr:row>73</xdr:row>
      <xdr:rowOff>142240</xdr:rowOff>
    </xdr:to>
    <xdr:cxnSp macro="">
      <xdr:nvCxnSpPr>
        <xdr:cNvPr id="355" name="直線コネクタ 354"/>
        <xdr:cNvCxnSpPr/>
      </xdr:nvCxnSpPr>
      <xdr:spPr>
        <a:xfrm>
          <a:off x="4269740" y="126580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75</xdr:row>
      <xdr:rowOff>88900</xdr:rowOff>
    </xdr:from>
    <xdr:to xmlns:xdr="http://schemas.openxmlformats.org/drawingml/2006/spreadsheetDrawing">
      <xdr:col>24</xdr:col>
      <xdr:colOff>25400</xdr:colOff>
      <xdr:row>75</xdr:row>
      <xdr:rowOff>107950</xdr:rowOff>
    </xdr:to>
    <xdr:cxnSp macro="">
      <xdr:nvCxnSpPr>
        <xdr:cNvPr id="356" name="直線コネクタ 355"/>
        <xdr:cNvCxnSpPr/>
      </xdr:nvCxnSpPr>
      <xdr:spPr>
        <a:xfrm>
          <a:off x="3594100" y="12947650"/>
          <a:ext cx="7442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90170</xdr:rowOff>
    </xdr:from>
    <xdr:ext cx="762000" cy="259080"/>
    <xdr:sp macro="" textlink="">
      <xdr:nvSpPr>
        <xdr:cNvPr id="357" name="公債費平均値テキスト"/>
        <xdr:cNvSpPr txBox="1"/>
      </xdr:nvSpPr>
      <xdr:spPr>
        <a:xfrm>
          <a:off x="4427220" y="13120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118110</xdr:rowOff>
    </xdr:from>
    <xdr:to xmlns:xdr="http://schemas.openxmlformats.org/drawingml/2006/spreadsheetDrawing">
      <xdr:col>24</xdr:col>
      <xdr:colOff>76200</xdr:colOff>
      <xdr:row>77</xdr:row>
      <xdr:rowOff>48260</xdr:rowOff>
    </xdr:to>
    <xdr:sp macro="" textlink="">
      <xdr:nvSpPr>
        <xdr:cNvPr id="358" name="フローチャート: 判断 357"/>
        <xdr:cNvSpPr/>
      </xdr:nvSpPr>
      <xdr:spPr>
        <a:xfrm>
          <a:off x="4307840" y="131483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54610</xdr:rowOff>
    </xdr:from>
    <xdr:to xmlns:xdr="http://schemas.openxmlformats.org/drawingml/2006/spreadsheetDrawing">
      <xdr:col>19</xdr:col>
      <xdr:colOff>179705</xdr:colOff>
      <xdr:row>75</xdr:row>
      <xdr:rowOff>88900</xdr:rowOff>
    </xdr:to>
    <xdr:cxnSp macro="">
      <xdr:nvCxnSpPr>
        <xdr:cNvPr id="359" name="直線コネクタ 358"/>
        <xdr:cNvCxnSpPr/>
      </xdr:nvCxnSpPr>
      <xdr:spPr>
        <a:xfrm>
          <a:off x="2794000" y="12913360"/>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114300</xdr:rowOff>
    </xdr:from>
    <xdr:to xmlns:xdr="http://schemas.openxmlformats.org/drawingml/2006/spreadsheetDrawing">
      <xdr:col>20</xdr:col>
      <xdr:colOff>38100</xdr:colOff>
      <xdr:row>77</xdr:row>
      <xdr:rowOff>44450</xdr:rowOff>
    </xdr:to>
    <xdr:sp macro="" textlink="">
      <xdr:nvSpPr>
        <xdr:cNvPr id="360" name="フローチャート: 判断 359"/>
        <xdr:cNvSpPr/>
      </xdr:nvSpPr>
      <xdr:spPr>
        <a:xfrm>
          <a:off x="3550920" y="13144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29210</xdr:rowOff>
    </xdr:from>
    <xdr:ext cx="730885" cy="253365"/>
    <xdr:sp macro="" textlink="">
      <xdr:nvSpPr>
        <xdr:cNvPr id="361" name="テキスト ボックス 360"/>
        <xdr:cNvSpPr txBox="1"/>
      </xdr:nvSpPr>
      <xdr:spPr>
        <a:xfrm>
          <a:off x="3241040" y="1323086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54610</xdr:rowOff>
    </xdr:from>
    <xdr:to xmlns:xdr="http://schemas.openxmlformats.org/drawingml/2006/spreadsheetDrawing">
      <xdr:col>15</xdr:col>
      <xdr:colOff>98425</xdr:colOff>
      <xdr:row>75</xdr:row>
      <xdr:rowOff>66040</xdr:rowOff>
    </xdr:to>
    <xdr:cxnSp macro="">
      <xdr:nvCxnSpPr>
        <xdr:cNvPr id="362" name="直線コネクタ 361"/>
        <xdr:cNvCxnSpPr/>
      </xdr:nvCxnSpPr>
      <xdr:spPr>
        <a:xfrm flipV="1">
          <a:off x="1986280" y="12913360"/>
          <a:ext cx="8077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80010</xdr:rowOff>
    </xdr:from>
    <xdr:to xmlns:xdr="http://schemas.openxmlformats.org/drawingml/2006/spreadsheetDrawing">
      <xdr:col>15</xdr:col>
      <xdr:colOff>149225</xdr:colOff>
      <xdr:row>77</xdr:row>
      <xdr:rowOff>10160</xdr:rowOff>
    </xdr:to>
    <xdr:sp macro="" textlink="">
      <xdr:nvSpPr>
        <xdr:cNvPr id="363" name="フローチャート: 判断 362"/>
        <xdr:cNvSpPr/>
      </xdr:nvSpPr>
      <xdr:spPr>
        <a:xfrm>
          <a:off x="27432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166370</xdr:rowOff>
    </xdr:from>
    <xdr:ext cx="762000" cy="253365"/>
    <xdr:sp macro="" textlink="">
      <xdr:nvSpPr>
        <xdr:cNvPr id="364" name="テキスト ボックス 363"/>
        <xdr:cNvSpPr txBox="1"/>
      </xdr:nvSpPr>
      <xdr:spPr>
        <a:xfrm>
          <a:off x="2453640" y="131965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66040</xdr:rowOff>
    </xdr:from>
    <xdr:to xmlns:xdr="http://schemas.openxmlformats.org/drawingml/2006/spreadsheetDrawing">
      <xdr:col>11</xdr:col>
      <xdr:colOff>9525</xdr:colOff>
      <xdr:row>75</xdr:row>
      <xdr:rowOff>69850</xdr:rowOff>
    </xdr:to>
    <xdr:cxnSp macro="">
      <xdr:nvCxnSpPr>
        <xdr:cNvPr id="365" name="直線コネクタ 364"/>
        <xdr:cNvCxnSpPr/>
      </xdr:nvCxnSpPr>
      <xdr:spPr>
        <a:xfrm flipV="1">
          <a:off x="1198880" y="12924790"/>
          <a:ext cx="7874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110490</xdr:rowOff>
    </xdr:from>
    <xdr:to xmlns:xdr="http://schemas.openxmlformats.org/drawingml/2006/spreadsheetDrawing">
      <xdr:col>11</xdr:col>
      <xdr:colOff>60325</xdr:colOff>
      <xdr:row>77</xdr:row>
      <xdr:rowOff>40640</xdr:rowOff>
    </xdr:to>
    <xdr:sp macro="" textlink="">
      <xdr:nvSpPr>
        <xdr:cNvPr id="366" name="フローチャート: 判断 365"/>
        <xdr:cNvSpPr/>
      </xdr:nvSpPr>
      <xdr:spPr>
        <a:xfrm>
          <a:off x="1955800" y="131406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25400</xdr:rowOff>
    </xdr:from>
    <xdr:ext cx="762000" cy="259080"/>
    <xdr:sp macro="" textlink="">
      <xdr:nvSpPr>
        <xdr:cNvPr id="367" name="テキスト ボックス 366"/>
        <xdr:cNvSpPr txBox="1"/>
      </xdr:nvSpPr>
      <xdr:spPr>
        <a:xfrm>
          <a:off x="1645920" y="1322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118110</xdr:rowOff>
    </xdr:from>
    <xdr:to xmlns:xdr="http://schemas.openxmlformats.org/drawingml/2006/spreadsheetDrawing">
      <xdr:col>6</xdr:col>
      <xdr:colOff>171450</xdr:colOff>
      <xdr:row>77</xdr:row>
      <xdr:rowOff>48260</xdr:rowOff>
    </xdr:to>
    <xdr:sp macro="" textlink="">
      <xdr:nvSpPr>
        <xdr:cNvPr id="368" name="フローチャート: 判断 367"/>
        <xdr:cNvSpPr/>
      </xdr:nvSpPr>
      <xdr:spPr>
        <a:xfrm>
          <a:off x="114808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33020</xdr:rowOff>
    </xdr:from>
    <xdr:ext cx="756285" cy="259080"/>
    <xdr:sp macro="" textlink="">
      <xdr:nvSpPr>
        <xdr:cNvPr id="369" name="テキスト ボックス 368"/>
        <xdr:cNvSpPr txBox="1"/>
      </xdr:nvSpPr>
      <xdr:spPr>
        <a:xfrm>
          <a:off x="858520" y="132346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6285" cy="259080"/>
    <xdr:sp macro="" textlink="">
      <xdr:nvSpPr>
        <xdr:cNvPr id="370" name="テキスト ボックス 369"/>
        <xdr:cNvSpPr txBox="1"/>
      </xdr:nvSpPr>
      <xdr:spPr>
        <a:xfrm>
          <a:off x="414274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6285" cy="259080"/>
    <xdr:sp macro="" textlink="">
      <xdr:nvSpPr>
        <xdr:cNvPr id="371" name="テキスト ボックス 370"/>
        <xdr:cNvSpPr txBox="1"/>
      </xdr:nvSpPr>
      <xdr:spPr>
        <a:xfrm>
          <a:off x="340614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72" name="テキスト ボックス 371"/>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73" name="テキスト ボックス 372"/>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6285" cy="259080"/>
    <xdr:sp macro="" textlink="">
      <xdr:nvSpPr>
        <xdr:cNvPr id="374" name="テキスト ボックス 373"/>
        <xdr:cNvSpPr txBox="1"/>
      </xdr:nvSpPr>
      <xdr:spPr>
        <a:xfrm>
          <a:off x="10033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57150</xdr:rowOff>
    </xdr:from>
    <xdr:to xmlns:xdr="http://schemas.openxmlformats.org/drawingml/2006/spreadsheetDrawing">
      <xdr:col>24</xdr:col>
      <xdr:colOff>76200</xdr:colOff>
      <xdr:row>75</xdr:row>
      <xdr:rowOff>158750</xdr:rowOff>
    </xdr:to>
    <xdr:sp macro="" textlink="">
      <xdr:nvSpPr>
        <xdr:cNvPr id="375" name="楕円 374"/>
        <xdr:cNvSpPr/>
      </xdr:nvSpPr>
      <xdr:spPr>
        <a:xfrm>
          <a:off x="4307840" y="12915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73660</xdr:rowOff>
    </xdr:from>
    <xdr:ext cx="762000" cy="259080"/>
    <xdr:sp macro="" textlink="">
      <xdr:nvSpPr>
        <xdr:cNvPr id="376" name="公債費該当値テキスト"/>
        <xdr:cNvSpPr txBox="1"/>
      </xdr:nvSpPr>
      <xdr:spPr>
        <a:xfrm>
          <a:off x="442722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38100</xdr:rowOff>
    </xdr:from>
    <xdr:to xmlns:xdr="http://schemas.openxmlformats.org/drawingml/2006/spreadsheetDrawing">
      <xdr:col>20</xdr:col>
      <xdr:colOff>38100</xdr:colOff>
      <xdr:row>75</xdr:row>
      <xdr:rowOff>139700</xdr:rowOff>
    </xdr:to>
    <xdr:sp macro="" textlink="">
      <xdr:nvSpPr>
        <xdr:cNvPr id="377" name="楕円 376"/>
        <xdr:cNvSpPr/>
      </xdr:nvSpPr>
      <xdr:spPr>
        <a:xfrm>
          <a:off x="3550920" y="128968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149860</xdr:rowOff>
    </xdr:from>
    <xdr:ext cx="730885" cy="259080"/>
    <xdr:sp macro="" textlink="">
      <xdr:nvSpPr>
        <xdr:cNvPr id="378" name="テキスト ボックス 377"/>
        <xdr:cNvSpPr txBox="1"/>
      </xdr:nvSpPr>
      <xdr:spPr>
        <a:xfrm>
          <a:off x="3241040" y="1266571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3810</xdr:rowOff>
    </xdr:from>
    <xdr:to xmlns:xdr="http://schemas.openxmlformats.org/drawingml/2006/spreadsheetDrawing">
      <xdr:col>15</xdr:col>
      <xdr:colOff>149225</xdr:colOff>
      <xdr:row>75</xdr:row>
      <xdr:rowOff>105410</xdr:rowOff>
    </xdr:to>
    <xdr:sp macro="" textlink="">
      <xdr:nvSpPr>
        <xdr:cNvPr id="379" name="楕円 378"/>
        <xdr:cNvSpPr/>
      </xdr:nvSpPr>
      <xdr:spPr>
        <a:xfrm>
          <a:off x="2743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115570</xdr:rowOff>
    </xdr:from>
    <xdr:ext cx="762000" cy="259080"/>
    <xdr:sp macro="" textlink="">
      <xdr:nvSpPr>
        <xdr:cNvPr id="380" name="テキスト ボックス 379"/>
        <xdr:cNvSpPr txBox="1"/>
      </xdr:nvSpPr>
      <xdr:spPr>
        <a:xfrm>
          <a:off x="2453640" y="1263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15240</xdr:rowOff>
    </xdr:from>
    <xdr:to xmlns:xdr="http://schemas.openxmlformats.org/drawingml/2006/spreadsheetDrawing">
      <xdr:col>11</xdr:col>
      <xdr:colOff>60325</xdr:colOff>
      <xdr:row>75</xdr:row>
      <xdr:rowOff>116840</xdr:rowOff>
    </xdr:to>
    <xdr:sp macro="" textlink="">
      <xdr:nvSpPr>
        <xdr:cNvPr id="381" name="楕円 380"/>
        <xdr:cNvSpPr/>
      </xdr:nvSpPr>
      <xdr:spPr>
        <a:xfrm>
          <a:off x="1955800" y="128739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127000</xdr:rowOff>
    </xdr:from>
    <xdr:ext cx="762000" cy="259080"/>
    <xdr:sp macro="" textlink="">
      <xdr:nvSpPr>
        <xdr:cNvPr id="382" name="テキスト ボックス 381"/>
        <xdr:cNvSpPr txBox="1"/>
      </xdr:nvSpPr>
      <xdr:spPr>
        <a:xfrm>
          <a:off x="1645920" y="1264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19050</xdr:rowOff>
    </xdr:from>
    <xdr:to xmlns:xdr="http://schemas.openxmlformats.org/drawingml/2006/spreadsheetDrawing">
      <xdr:col>6</xdr:col>
      <xdr:colOff>171450</xdr:colOff>
      <xdr:row>75</xdr:row>
      <xdr:rowOff>120650</xdr:rowOff>
    </xdr:to>
    <xdr:sp macro="" textlink="">
      <xdr:nvSpPr>
        <xdr:cNvPr id="383" name="楕円 382"/>
        <xdr:cNvSpPr/>
      </xdr:nvSpPr>
      <xdr:spPr>
        <a:xfrm>
          <a:off x="114808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130810</xdr:rowOff>
    </xdr:from>
    <xdr:ext cx="756285" cy="259080"/>
    <xdr:sp macro="" textlink="">
      <xdr:nvSpPr>
        <xdr:cNvPr id="384" name="テキスト ボックス 383"/>
        <xdr:cNvSpPr txBox="1"/>
      </xdr:nvSpPr>
      <xdr:spPr>
        <a:xfrm>
          <a:off x="858520" y="126466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5" name="正方形/長方形 384"/>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86" name="正方形/長方形 385"/>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87" name="正方形/長方形 386"/>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88" name="正方形/長方形 387"/>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89" name="正方形/長方形 388"/>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390" name="正方形/長方形 389"/>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391" name="正方形/長方形 390"/>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2" name="正方形/長方形 391"/>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393" name="正方形/長方形 392"/>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4" name="正方形/長方形 393"/>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5" name="テキスト ボックス 394"/>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類似団体を大きく上回っており、要因としては経年劣化による更新期を迎えた物件費、施設維持補修費等の大きな支出があるが、施設管理計画等を基に複合化・長寿命化等を図り、今後とも経費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735" cy="225425"/>
    <xdr:sp macro="" textlink="">
      <xdr:nvSpPr>
        <xdr:cNvPr id="396" name="テキスト ボックス 395"/>
        <xdr:cNvSpPr txBox="1"/>
      </xdr:nvSpPr>
      <xdr:spPr>
        <a:xfrm>
          <a:off x="1114806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397" name="直線コネクタ 396"/>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285" cy="253365"/>
    <xdr:sp macro="" textlink="">
      <xdr:nvSpPr>
        <xdr:cNvPr id="398" name="テキスト ボックス 397"/>
        <xdr:cNvSpPr txBox="1"/>
      </xdr:nvSpPr>
      <xdr:spPr>
        <a:xfrm>
          <a:off x="1073912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399" name="直線コネクタ 398"/>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2285" cy="259080"/>
    <xdr:sp macro="" textlink="">
      <xdr:nvSpPr>
        <xdr:cNvPr id="400" name="テキスト ボックス 399"/>
        <xdr:cNvSpPr txBox="1"/>
      </xdr:nvSpPr>
      <xdr:spPr>
        <a:xfrm>
          <a:off x="1073912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1" name="直線コネクタ 400"/>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2285" cy="259080"/>
    <xdr:sp macro="" textlink="">
      <xdr:nvSpPr>
        <xdr:cNvPr id="402" name="テキスト ボックス 401"/>
        <xdr:cNvSpPr txBox="1"/>
      </xdr:nvSpPr>
      <xdr:spPr>
        <a:xfrm>
          <a:off x="1073912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3" name="直線コネクタ 402"/>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2285" cy="253365"/>
    <xdr:sp macro="" textlink="">
      <xdr:nvSpPr>
        <xdr:cNvPr id="404" name="テキスト ボックス 403"/>
        <xdr:cNvSpPr txBox="1"/>
      </xdr:nvSpPr>
      <xdr:spPr>
        <a:xfrm>
          <a:off x="1073912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5" name="直線コネクタ 404"/>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2285" cy="259080"/>
    <xdr:sp macro="" textlink="">
      <xdr:nvSpPr>
        <xdr:cNvPr id="406" name="テキスト ボックス 405"/>
        <xdr:cNvSpPr txBox="1"/>
      </xdr:nvSpPr>
      <xdr:spPr>
        <a:xfrm>
          <a:off x="1073912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07" name="直線コネクタ 406"/>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2285" cy="259080"/>
    <xdr:sp macro="" textlink="">
      <xdr:nvSpPr>
        <xdr:cNvPr id="408" name="テキスト ボックス 407"/>
        <xdr:cNvSpPr txBox="1"/>
      </xdr:nvSpPr>
      <xdr:spPr>
        <a:xfrm>
          <a:off x="1073912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09" name="直線コネクタ 408"/>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285" cy="253365"/>
    <xdr:sp macro="" textlink="">
      <xdr:nvSpPr>
        <xdr:cNvPr id="410" name="テキスト ボックス 409"/>
        <xdr:cNvSpPr txBox="1"/>
      </xdr:nvSpPr>
      <xdr:spPr>
        <a:xfrm>
          <a:off x="1073912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1"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73660</xdr:rowOff>
    </xdr:from>
    <xdr:to xmlns:xdr="http://schemas.openxmlformats.org/drawingml/2006/spreadsheetDrawing">
      <xdr:col>82</xdr:col>
      <xdr:colOff>107950</xdr:colOff>
      <xdr:row>82</xdr:row>
      <xdr:rowOff>58420</xdr:rowOff>
    </xdr:to>
    <xdr:cxnSp macro="">
      <xdr:nvCxnSpPr>
        <xdr:cNvPr id="412" name="直線コネクタ 411"/>
        <xdr:cNvCxnSpPr/>
      </xdr:nvCxnSpPr>
      <xdr:spPr>
        <a:xfrm flipV="1">
          <a:off x="14843760" y="1276096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82</xdr:row>
      <xdr:rowOff>30480</xdr:rowOff>
    </xdr:from>
    <xdr:ext cx="762000" cy="253365"/>
    <xdr:sp macro="" textlink="">
      <xdr:nvSpPr>
        <xdr:cNvPr id="413" name="公債費以外最小値テキスト"/>
        <xdr:cNvSpPr txBox="1"/>
      </xdr:nvSpPr>
      <xdr:spPr>
        <a:xfrm>
          <a:off x="14915515" y="140893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58420</xdr:rowOff>
    </xdr:from>
    <xdr:to xmlns:xdr="http://schemas.openxmlformats.org/drawingml/2006/spreadsheetDrawing">
      <xdr:col>82</xdr:col>
      <xdr:colOff>179705</xdr:colOff>
      <xdr:row>82</xdr:row>
      <xdr:rowOff>58420</xdr:rowOff>
    </xdr:to>
    <xdr:cxnSp macro="">
      <xdr:nvCxnSpPr>
        <xdr:cNvPr id="414" name="直線コネクタ 413"/>
        <xdr:cNvCxnSpPr/>
      </xdr:nvCxnSpPr>
      <xdr:spPr>
        <a:xfrm>
          <a:off x="14754860" y="141173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160020</xdr:rowOff>
    </xdr:from>
    <xdr:ext cx="762000" cy="259080"/>
    <xdr:sp macro="" textlink="">
      <xdr:nvSpPr>
        <xdr:cNvPr id="415" name="公債費以外最大値テキスト"/>
        <xdr:cNvSpPr txBox="1"/>
      </xdr:nvSpPr>
      <xdr:spPr>
        <a:xfrm>
          <a:off x="14915515" y="1250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73660</xdr:rowOff>
    </xdr:from>
    <xdr:to xmlns:xdr="http://schemas.openxmlformats.org/drawingml/2006/spreadsheetDrawing">
      <xdr:col>82</xdr:col>
      <xdr:colOff>179705</xdr:colOff>
      <xdr:row>74</xdr:row>
      <xdr:rowOff>73660</xdr:rowOff>
    </xdr:to>
    <xdr:cxnSp macro="">
      <xdr:nvCxnSpPr>
        <xdr:cNvPr id="416" name="直線コネクタ 415"/>
        <xdr:cNvCxnSpPr/>
      </xdr:nvCxnSpPr>
      <xdr:spPr>
        <a:xfrm>
          <a:off x="14754860" y="127609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80</xdr:row>
      <xdr:rowOff>111760</xdr:rowOff>
    </xdr:from>
    <xdr:to xmlns:xdr="http://schemas.openxmlformats.org/drawingml/2006/spreadsheetDrawing">
      <xdr:col>82</xdr:col>
      <xdr:colOff>107950</xdr:colOff>
      <xdr:row>81</xdr:row>
      <xdr:rowOff>50800</xdr:rowOff>
    </xdr:to>
    <xdr:cxnSp macro="">
      <xdr:nvCxnSpPr>
        <xdr:cNvPr id="417" name="直線コネクタ 416"/>
        <xdr:cNvCxnSpPr/>
      </xdr:nvCxnSpPr>
      <xdr:spPr>
        <a:xfrm>
          <a:off x="14086840" y="13827760"/>
          <a:ext cx="75692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77</xdr:row>
      <xdr:rowOff>96520</xdr:rowOff>
    </xdr:from>
    <xdr:ext cx="762000" cy="259080"/>
    <xdr:sp macro="" textlink="">
      <xdr:nvSpPr>
        <xdr:cNvPr id="418" name="公債費以外平均値テキスト"/>
        <xdr:cNvSpPr txBox="1"/>
      </xdr:nvSpPr>
      <xdr:spPr>
        <a:xfrm>
          <a:off x="14915515" y="1329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80010</xdr:rowOff>
    </xdr:from>
    <xdr:to xmlns:xdr="http://schemas.openxmlformats.org/drawingml/2006/spreadsheetDrawing">
      <xdr:col>82</xdr:col>
      <xdr:colOff>158750</xdr:colOff>
      <xdr:row>79</xdr:row>
      <xdr:rowOff>10160</xdr:rowOff>
    </xdr:to>
    <xdr:sp macro="" textlink="">
      <xdr:nvSpPr>
        <xdr:cNvPr id="419" name="フローチャート: 判断 418"/>
        <xdr:cNvSpPr/>
      </xdr:nvSpPr>
      <xdr:spPr>
        <a:xfrm>
          <a:off x="14792960" y="1345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79</xdr:row>
      <xdr:rowOff>127000</xdr:rowOff>
    </xdr:from>
    <xdr:to xmlns:xdr="http://schemas.openxmlformats.org/drawingml/2006/spreadsheetDrawing">
      <xdr:col>78</xdr:col>
      <xdr:colOff>69850</xdr:colOff>
      <xdr:row>80</xdr:row>
      <xdr:rowOff>111760</xdr:rowOff>
    </xdr:to>
    <xdr:cxnSp macro="">
      <xdr:nvCxnSpPr>
        <xdr:cNvPr id="420" name="直線コネクタ 419"/>
        <xdr:cNvCxnSpPr/>
      </xdr:nvCxnSpPr>
      <xdr:spPr>
        <a:xfrm>
          <a:off x="13298170" y="13671550"/>
          <a:ext cx="78867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78</xdr:row>
      <xdr:rowOff>38100</xdr:rowOff>
    </xdr:from>
    <xdr:to xmlns:xdr="http://schemas.openxmlformats.org/drawingml/2006/spreadsheetDrawing">
      <xdr:col>78</xdr:col>
      <xdr:colOff>120650</xdr:colOff>
      <xdr:row>78</xdr:row>
      <xdr:rowOff>139700</xdr:rowOff>
    </xdr:to>
    <xdr:sp macro="" textlink="">
      <xdr:nvSpPr>
        <xdr:cNvPr id="421" name="フローチャート: 判断 420"/>
        <xdr:cNvSpPr/>
      </xdr:nvSpPr>
      <xdr:spPr>
        <a:xfrm>
          <a:off x="1403604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149860</xdr:rowOff>
    </xdr:from>
    <xdr:ext cx="730885" cy="259080"/>
    <xdr:sp macro="" textlink="">
      <xdr:nvSpPr>
        <xdr:cNvPr id="422" name="テキスト ボックス 421"/>
        <xdr:cNvSpPr txBox="1"/>
      </xdr:nvSpPr>
      <xdr:spPr>
        <a:xfrm>
          <a:off x="13746480" y="1318006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79</xdr:row>
      <xdr:rowOff>127000</xdr:rowOff>
    </xdr:from>
    <xdr:to xmlns:xdr="http://schemas.openxmlformats.org/drawingml/2006/spreadsheetDrawing">
      <xdr:col>73</xdr:col>
      <xdr:colOff>179705</xdr:colOff>
      <xdr:row>80</xdr:row>
      <xdr:rowOff>142240</xdr:rowOff>
    </xdr:to>
    <xdr:cxnSp macro="">
      <xdr:nvCxnSpPr>
        <xdr:cNvPr id="423" name="直線コネクタ 422"/>
        <xdr:cNvCxnSpPr/>
      </xdr:nvCxnSpPr>
      <xdr:spPr>
        <a:xfrm flipV="1">
          <a:off x="12491720" y="13671550"/>
          <a:ext cx="80645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106680</xdr:rowOff>
    </xdr:from>
    <xdr:to xmlns:xdr="http://schemas.openxmlformats.org/drawingml/2006/spreadsheetDrawing">
      <xdr:col>74</xdr:col>
      <xdr:colOff>31750</xdr:colOff>
      <xdr:row>78</xdr:row>
      <xdr:rowOff>36830</xdr:rowOff>
    </xdr:to>
    <xdr:sp macro="" textlink="">
      <xdr:nvSpPr>
        <xdr:cNvPr id="424" name="フローチャート: 判断 423"/>
        <xdr:cNvSpPr/>
      </xdr:nvSpPr>
      <xdr:spPr>
        <a:xfrm>
          <a:off x="13248640" y="133083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46990</xdr:rowOff>
    </xdr:from>
    <xdr:ext cx="762000" cy="259080"/>
    <xdr:sp macro="" textlink="">
      <xdr:nvSpPr>
        <xdr:cNvPr id="425" name="テキスト ボックス 424"/>
        <xdr:cNvSpPr txBox="1"/>
      </xdr:nvSpPr>
      <xdr:spPr>
        <a:xfrm>
          <a:off x="12938760" y="1307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80</xdr:row>
      <xdr:rowOff>142240</xdr:rowOff>
    </xdr:from>
    <xdr:to xmlns:xdr="http://schemas.openxmlformats.org/drawingml/2006/spreadsheetDrawing">
      <xdr:col>69</xdr:col>
      <xdr:colOff>92075</xdr:colOff>
      <xdr:row>81</xdr:row>
      <xdr:rowOff>77470</xdr:rowOff>
    </xdr:to>
    <xdr:cxnSp macro="">
      <xdr:nvCxnSpPr>
        <xdr:cNvPr id="426" name="直線コネクタ 425"/>
        <xdr:cNvCxnSpPr/>
      </xdr:nvCxnSpPr>
      <xdr:spPr>
        <a:xfrm flipV="1">
          <a:off x="11684000" y="13858240"/>
          <a:ext cx="8077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87630</xdr:rowOff>
    </xdr:from>
    <xdr:to xmlns:xdr="http://schemas.openxmlformats.org/drawingml/2006/spreadsheetDrawing">
      <xdr:col>69</xdr:col>
      <xdr:colOff>142875</xdr:colOff>
      <xdr:row>79</xdr:row>
      <xdr:rowOff>17780</xdr:rowOff>
    </xdr:to>
    <xdr:sp macro="" textlink="">
      <xdr:nvSpPr>
        <xdr:cNvPr id="427" name="フローチャート: 判断 426"/>
        <xdr:cNvSpPr/>
      </xdr:nvSpPr>
      <xdr:spPr>
        <a:xfrm>
          <a:off x="1244092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27940</xdr:rowOff>
    </xdr:from>
    <xdr:ext cx="762000" cy="259080"/>
    <xdr:sp macro="" textlink="">
      <xdr:nvSpPr>
        <xdr:cNvPr id="428" name="テキスト ボックス 427"/>
        <xdr:cNvSpPr txBox="1"/>
      </xdr:nvSpPr>
      <xdr:spPr>
        <a:xfrm>
          <a:off x="1215136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129540</xdr:rowOff>
    </xdr:from>
    <xdr:to xmlns:xdr="http://schemas.openxmlformats.org/drawingml/2006/spreadsheetDrawing">
      <xdr:col>65</xdr:col>
      <xdr:colOff>53975</xdr:colOff>
      <xdr:row>79</xdr:row>
      <xdr:rowOff>59690</xdr:rowOff>
    </xdr:to>
    <xdr:sp macro="" textlink="">
      <xdr:nvSpPr>
        <xdr:cNvPr id="429" name="フローチャート: 判断 428"/>
        <xdr:cNvSpPr/>
      </xdr:nvSpPr>
      <xdr:spPr>
        <a:xfrm>
          <a:off x="11653520" y="135026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69850</xdr:rowOff>
    </xdr:from>
    <xdr:ext cx="762000" cy="259080"/>
    <xdr:sp macro="" textlink="">
      <xdr:nvSpPr>
        <xdr:cNvPr id="430" name="テキスト ボックス 429"/>
        <xdr:cNvSpPr txBox="1"/>
      </xdr:nvSpPr>
      <xdr:spPr>
        <a:xfrm>
          <a:off x="11343640" y="1327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6285" cy="259080"/>
    <xdr:sp macro="" textlink="">
      <xdr:nvSpPr>
        <xdr:cNvPr id="431" name="テキスト ボックス 430"/>
        <xdr:cNvSpPr txBox="1"/>
      </xdr:nvSpPr>
      <xdr:spPr>
        <a:xfrm>
          <a:off x="1464818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285" cy="259080"/>
    <xdr:sp macro="" textlink="">
      <xdr:nvSpPr>
        <xdr:cNvPr id="432" name="テキスト ボックス 431"/>
        <xdr:cNvSpPr txBox="1"/>
      </xdr:nvSpPr>
      <xdr:spPr>
        <a:xfrm>
          <a:off x="1389126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33" name="テキスト ボックス 432"/>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4" name="テキスト ボックス 433"/>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35" name="テキスト ボックス 434"/>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81</xdr:row>
      <xdr:rowOff>0</xdr:rowOff>
    </xdr:from>
    <xdr:to xmlns:xdr="http://schemas.openxmlformats.org/drawingml/2006/spreadsheetDrawing">
      <xdr:col>82</xdr:col>
      <xdr:colOff>158750</xdr:colOff>
      <xdr:row>81</xdr:row>
      <xdr:rowOff>101600</xdr:rowOff>
    </xdr:to>
    <xdr:sp macro="" textlink="">
      <xdr:nvSpPr>
        <xdr:cNvPr id="436" name="楕円 435"/>
        <xdr:cNvSpPr/>
      </xdr:nvSpPr>
      <xdr:spPr>
        <a:xfrm>
          <a:off x="1479296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80</xdr:row>
      <xdr:rowOff>143510</xdr:rowOff>
    </xdr:from>
    <xdr:ext cx="762000" cy="253365"/>
    <xdr:sp macro="" textlink="">
      <xdr:nvSpPr>
        <xdr:cNvPr id="437" name="公債費以外該当値テキスト"/>
        <xdr:cNvSpPr txBox="1"/>
      </xdr:nvSpPr>
      <xdr:spPr>
        <a:xfrm>
          <a:off x="14915515" y="138595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80</xdr:row>
      <xdr:rowOff>60960</xdr:rowOff>
    </xdr:from>
    <xdr:to xmlns:xdr="http://schemas.openxmlformats.org/drawingml/2006/spreadsheetDrawing">
      <xdr:col>78</xdr:col>
      <xdr:colOff>120650</xdr:colOff>
      <xdr:row>80</xdr:row>
      <xdr:rowOff>162560</xdr:rowOff>
    </xdr:to>
    <xdr:sp macro="" textlink="">
      <xdr:nvSpPr>
        <xdr:cNvPr id="438" name="楕円 437"/>
        <xdr:cNvSpPr/>
      </xdr:nvSpPr>
      <xdr:spPr>
        <a:xfrm>
          <a:off x="14036040" y="137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80</xdr:row>
      <xdr:rowOff>147320</xdr:rowOff>
    </xdr:from>
    <xdr:ext cx="730885" cy="259080"/>
    <xdr:sp macro="" textlink="">
      <xdr:nvSpPr>
        <xdr:cNvPr id="439" name="テキスト ボックス 438"/>
        <xdr:cNvSpPr txBox="1"/>
      </xdr:nvSpPr>
      <xdr:spPr>
        <a:xfrm>
          <a:off x="13746480" y="1386332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79</xdr:row>
      <xdr:rowOff>76200</xdr:rowOff>
    </xdr:from>
    <xdr:to xmlns:xdr="http://schemas.openxmlformats.org/drawingml/2006/spreadsheetDrawing">
      <xdr:col>74</xdr:col>
      <xdr:colOff>31750</xdr:colOff>
      <xdr:row>80</xdr:row>
      <xdr:rowOff>6350</xdr:rowOff>
    </xdr:to>
    <xdr:sp macro="" textlink="">
      <xdr:nvSpPr>
        <xdr:cNvPr id="440" name="楕円 439"/>
        <xdr:cNvSpPr/>
      </xdr:nvSpPr>
      <xdr:spPr>
        <a:xfrm>
          <a:off x="13248640" y="136207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162560</xdr:rowOff>
    </xdr:from>
    <xdr:ext cx="762000" cy="259080"/>
    <xdr:sp macro="" textlink="">
      <xdr:nvSpPr>
        <xdr:cNvPr id="441" name="テキスト ボックス 440"/>
        <xdr:cNvSpPr txBox="1"/>
      </xdr:nvSpPr>
      <xdr:spPr>
        <a:xfrm>
          <a:off x="12938760" y="1370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80</xdr:row>
      <xdr:rowOff>91440</xdr:rowOff>
    </xdr:from>
    <xdr:to xmlns:xdr="http://schemas.openxmlformats.org/drawingml/2006/spreadsheetDrawing">
      <xdr:col>69</xdr:col>
      <xdr:colOff>142875</xdr:colOff>
      <xdr:row>81</xdr:row>
      <xdr:rowOff>21590</xdr:rowOff>
    </xdr:to>
    <xdr:sp macro="" textlink="">
      <xdr:nvSpPr>
        <xdr:cNvPr id="442" name="楕円 441"/>
        <xdr:cNvSpPr/>
      </xdr:nvSpPr>
      <xdr:spPr>
        <a:xfrm>
          <a:off x="12440920" y="1380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81</xdr:row>
      <xdr:rowOff>6350</xdr:rowOff>
    </xdr:from>
    <xdr:ext cx="762000" cy="253365"/>
    <xdr:sp macro="" textlink="">
      <xdr:nvSpPr>
        <xdr:cNvPr id="443" name="テキスト ボックス 442"/>
        <xdr:cNvSpPr txBox="1"/>
      </xdr:nvSpPr>
      <xdr:spPr>
        <a:xfrm>
          <a:off x="12151360" y="138938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81</xdr:row>
      <xdr:rowOff>26670</xdr:rowOff>
    </xdr:from>
    <xdr:to xmlns:xdr="http://schemas.openxmlformats.org/drawingml/2006/spreadsheetDrawing">
      <xdr:col>65</xdr:col>
      <xdr:colOff>53975</xdr:colOff>
      <xdr:row>81</xdr:row>
      <xdr:rowOff>128270</xdr:rowOff>
    </xdr:to>
    <xdr:sp macro="" textlink="">
      <xdr:nvSpPr>
        <xdr:cNvPr id="444" name="楕円 443"/>
        <xdr:cNvSpPr/>
      </xdr:nvSpPr>
      <xdr:spPr>
        <a:xfrm>
          <a:off x="11653520" y="139141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81</xdr:row>
      <xdr:rowOff>113030</xdr:rowOff>
    </xdr:from>
    <xdr:ext cx="762000" cy="259080"/>
    <xdr:sp macro="" textlink="">
      <xdr:nvSpPr>
        <xdr:cNvPr id="445" name="テキスト ボックス 444"/>
        <xdr:cNvSpPr txBox="1"/>
      </xdr:nvSpPr>
      <xdr:spPr>
        <a:xfrm>
          <a:off x="11343640" y="1400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北海道剣淵町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5765" cy="268605"/>
    <xdr:sp macro="" textlink="">
      <xdr:nvSpPr>
        <xdr:cNvPr id="29" name="テキスト ボックス 28"/>
        <xdr:cNvSpPr txBox="1"/>
      </xdr:nvSpPr>
      <xdr:spPr>
        <a:xfrm>
          <a:off x="1524000" y="1236980"/>
          <a:ext cx="405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1" name="直線コネクタ 30"/>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6285" cy="247650"/>
    <xdr:sp macro="" textlink="">
      <xdr:nvSpPr>
        <xdr:cNvPr id="32" name="テキスト ボックス 31"/>
        <xdr:cNvSpPr txBox="1"/>
      </xdr:nvSpPr>
      <xdr:spPr>
        <a:xfrm>
          <a:off x="1250950" y="335661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3" name="直線コネクタ 32"/>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6285" cy="248285"/>
    <xdr:sp macro="" textlink="">
      <xdr:nvSpPr>
        <xdr:cNvPr id="34" name="テキスト ボックス 33"/>
        <xdr:cNvSpPr txBox="1"/>
      </xdr:nvSpPr>
      <xdr:spPr>
        <a:xfrm>
          <a:off x="1250950" y="298386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6285" cy="247650"/>
    <xdr:sp macro="" textlink="">
      <xdr:nvSpPr>
        <xdr:cNvPr id="36" name="テキスト ボックス 35"/>
        <xdr:cNvSpPr txBox="1"/>
      </xdr:nvSpPr>
      <xdr:spPr>
        <a:xfrm>
          <a:off x="1250950" y="261112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6285" cy="253365"/>
    <xdr:sp macro="" textlink="">
      <xdr:nvSpPr>
        <xdr:cNvPr id="38" name="テキスト ボックス 37"/>
        <xdr:cNvSpPr txBox="1"/>
      </xdr:nvSpPr>
      <xdr:spPr>
        <a:xfrm>
          <a:off x="1250950" y="22313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6285" cy="259080"/>
    <xdr:sp macro="" textlink="">
      <xdr:nvSpPr>
        <xdr:cNvPr id="40" name="テキスト ボックス 39"/>
        <xdr:cNvSpPr txBox="1"/>
      </xdr:nvSpPr>
      <xdr:spPr>
        <a:xfrm>
          <a:off x="1250950" y="18497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6285" cy="251460"/>
    <xdr:sp macro="" textlink="">
      <xdr:nvSpPr>
        <xdr:cNvPr id="42" name="テキスト ボックス 41"/>
        <xdr:cNvSpPr txBox="1"/>
      </xdr:nvSpPr>
      <xdr:spPr>
        <a:xfrm>
          <a:off x="1250950" y="147066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3"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154940</xdr:rowOff>
    </xdr:from>
    <xdr:to xmlns:xdr="http://schemas.openxmlformats.org/drawingml/2006/spreadsheetDrawing">
      <xdr:col>29</xdr:col>
      <xdr:colOff>127000</xdr:colOff>
      <xdr:row>18</xdr:row>
      <xdr:rowOff>135890</xdr:rowOff>
    </xdr:to>
    <xdr:cxnSp macro="">
      <xdr:nvCxnSpPr>
        <xdr:cNvPr id="44" name="直線コネクタ 43"/>
        <xdr:cNvCxnSpPr/>
      </xdr:nvCxnSpPr>
      <xdr:spPr>
        <a:xfrm flipV="1">
          <a:off x="5099050" y="2048510"/>
          <a:ext cx="0" cy="11696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109220</xdr:rowOff>
    </xdr:from>
    <xdr:ext cx="762000" cy="247650"/>
    <xdr:sp macro="" textlink="">
      <xdr:nvSpPr>
        <xdr:cNvPr id="45" name="人口1人当たり決算額の推移最小値テキスト130"/>
        <xdr:cNvSpPr txBox="1"/>
      </xdr:nvSpPr>
      <xdr:spPr>
        <a:xfrm>
          <a:off x="5168900" y="31915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135890</xdr:rowOff>
    </xdr:from>
    <xdr:to xmlns:xdr="http://schemas.openxmlformats.org/drawingml/2006/spreadsheetDrawing">
      <xdr:col>30</xdr:col>
      <xdr:colOff>25400</xdr:colOff>
      <xdr:row>18</xdr:row>
      <xdr:rowOff>135890</xdr:rowOff>
    </xdr:to>
    <xdr:cxnSp macro="">
      <xdr:nvCxnSpPr>
        <xdr:cNvPr id="46" name="直線コネクタ 45"/>
        <xdr:cNvCxnSpPr/>
      </xdr:nvCxnSpPr>
      <xdr:spPr>
        <a:xfrm>
          <a:off x="5010150" y="321818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69215</xdr:rowOff>
    </xdr:from>
    <xdr:ext cx="762000" cy="259080"/>
    <xdr:sp macro="" textlink="">
      <xdr:nvSpPr>
        <xdr:cNvPr id="47" name="人口1人当たり決算額の推移最大値テキスト130"/>
        <xdr:cNvSpPr txBox="1"/>
      </xdr:nvSpPr>
      <xdr:spPr>
        <a:xfrm>
          <a:off x="5168900" y="1791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770,561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154940</xdr:rowOff>
    </xdr:from>
    <xdr:to xmlns:xdr="http://schemas.openxmlformats.org/drawingml/2006/spreadsheetDrawing">
      <xdr:col>30</xdr:col>
      <xdr:colOff>25400</xdr:colOff>
      <xdr:row>11</xdr:row>
      <xdr:rowOff>154940</xdr:rowOff>
    </xdr:to>
    <xdr:cxnSp macro="">
      <xdr:nvCxnSpPr>
        <xdr:cNvPr id="48" name="直線コネクタ 47"/>
        <xdr:cNvCxnSpPr/>
      </xdr:nvCxnSpPr>
      <xdr:spPr>
        <a:xfrm>
          <a:off x="5010150" y="204851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88265</xdr:rowOff>
    </xdr:from>
    <xdr:to xmlns:xdr="http://schemas.openxmlformats.org/drawingml/2006/spreadsheetDrawing">
      <xdr:col>29</xdr:col>
      <xdr:colOff>127000</xdr:colOff>
      <xdr:row>16</xdr:row>
      <xdr:rowOff>116205</xdr:rowOff>
    </xdr:to>
    <xdr:cxnSp macro="">
      <xdr:nvCxnSpPr>
        <xdr:cNvPr id="49" name="直線コネクタ 48"/>
        <xdr:cNvCxnSpPr/>
      </xdr:nvCxnSpPr>
      <xdr:spPr>
        <a:xfrm flipV="1">
          <a:off x="4508500" y="2835275"/>
          <a:ext cx="59055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138430</xdr:rowOff>
    </xdr:from>
    <xdr:ext cx="762000" cy="253365"/>
    <xdr:sp macro="" textlink="">
      <xdr:nvSpPr>
        <xdr:cNvPr id="50" name="人口1人当たり決算額の推移平均値テキスト130"/>
        <xdr:cNvSpPr txBox="1"/>
      </xdr:nvSpPr>
      <xdr:spPr>
        <a:xfrm>
          <a:off x="5168900" y="28854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165735</xdr:rowOff>
    </xdr:from>
    <xdr:to xmlns:xdr="http://schemas.openxmlformats.org/drawingml/2006/spreadsheetDrawing">
      <xdr:col>29</xdr:col>
      <xdr:colOff>171450</xdr:colOff>
      <xdr:row>17</xdr:row>
      <xdr:rowOff>97155</xdr:rowOff>
    </xdr:to>
    <xdr:sp macro="" textlink="">
      <xdr:nvSpPr>
        <xdr:cNvPr id="51" name="フローチャート: 判断 50"/>
        <xdr:cNvSpPr/>
      </xdr:nvSpPr>
      <xdr:spPr>
        <a:xfrm>
          <a:off x="5048250" y="291274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116205</xdr:rowOff>
    </xdr:from>
    <xdr:to xmlns:xdr="http://schemas.openxmlformats.org/drawingml/2006/spreadsheetDrawing">
      <xdr:col>26</xdr:col>
      <xdr:colOff>50800</xdr:colOff>
      <xdr:row>16</xdr:row>
      <xdr:rowOff>120015</xdr:rowOff>
    </xdr:to>
    <xdr:cxnSp macro="">
      <xdr:nvCxnSpPr>
        <xdr:cNvPr id="52" name="直線コネクタ 51"/>
        <xdr:cNvCxnSpPr/>
      </xdr:nvCxnSpPr>
      <xdr:spPr>
        <a:xfrm flipV="1">
          <a:off x="3886200" y="2863215"/>
          <a:ext cx="6223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17145</xdr:rowOff>
    </xdr:from>
    <xdr:to xmlns:xdr="http://schemas.openxmlformats.org/drawingml/2006/spreadsheetDrawing">
      <xdr:col>26</xdr:col>
      <xdr:colOff>101600</xdr:colOff>
      <xdr:row>17</xdr:row>
      <xdr:rowOff>116840</xdr:rowOff>
    </xdr:to>
    <xdr:sp macro="" textlink="">
      <xdr:nvSpPr>
        <xdr:cNvPr id="53" name="フローチャート: 判断 52"/>
        <xdr:cNvSpPr/>
      </xdr:nvSpPr>
      <xdr:spPr>
        <a:xfrm>
          <a:off x="4457700" y="293179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101600</xdr:rowOff>
    </xdr:from>
    <xdr:ext cx="730885" cy="253365"/>
    <xdr:sp macro="" textlink="">
      <xdr:nvSpPr>
        <xdr:cNvPr id="54" name="テキスト ボックス 53"/>
        <xdr:cNvSpPr txBox="1"/>
      </xdr:nvSpPr>
      <xdr:spPr>
        <a:xfrm>
          <a:off x="4165600" y="301625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16</xdr:row>
      <xdr:rowOff>120015</xdr:rowOff>
    </xdr:from>
    <xdr:to xmlns:xdr="http://schemas.openxmlformats.org/drawingml/2006/spreadsheetDrawing">
      <xdr:col>22</xdr:col>
      <xdr:colOff>114300</xdr:colOff>
      <xdr:row>16</xdr:row>
      <xdr:rowOff>141605</xdr:rowOff>
    </xdr:to>
    <xdr:cxnSp macro="">
      <xdr:nvCxnSpPr>
        <xdr:cNvPr id="55" name="直線コネクタ 54"/>
        <xdr:cNvCxnSpPr/>
      </xdr:nvCxnSpPr>
      <xdr:spPr>
        <a:xfrm flipV="1">
          <a:off x="3257550" y="2867025"/>
          <a:ext cx="62865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36195</xdr:rowOff>
    </xdr:from>
    <xdr:to xmlns:xdr="http://schemas.openxmlformats.org/drawingml/2006/spreadsheetDrawing">
      <xdr:col>22</xdr:col>
      <xdr:colOff>165100</xdr:colOff>
      <xdr:row>17</xdr:row>
      <xdr:rowOff>135255</xdr:rowOff>
    </xdr:to>
    <xdr:sp macro="" textlink="">
      <xdr:nvSpPr>
        <xdr:cNvPr id="56" name="フローチャート: 判断 55"/>
        <xdr:cNvSpPr/>
      </xdr:nvSpPr>
      <xdr:spPr>
        <a:xfrm>
          <a:off x="3835400" y="295084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120015</xdr:rowOff>
    </xdr:from>
    <xdr:ext cx="762000" cy="252730"/>
    <xdr:sp macro="" textlink="">
      <xdr:nvSpPr>
        <xdr:cNvPr id="57" name="テキスト ボックス 56"/>
        <xdr:cNvSpPr txBox="1"/>
      </xdr:nvSpPr>
      <xdr:spPr>
        <a:xfrm>
          <a:off x="3543300" y="30346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141605</xdr:rowOff>
    </xdr:from>
    <xdr:to xmlns:xdr="http://schemas.openxmlformats.org/drawingml/2006/spreadsheetDrawing">
      <xdr:col>18</xdr:col>
      <xdr:colOff>171450</xdr:colOff>
      <xdr:row>16</xdr:row>
      <xdr:rowOff>161925</xdr:rowOff>
    </xdr:to>
    <xdr:cxnSp macro="">
      <xdr:nvCxnSpPr>
        <xdr:cNvPr id="58" name="直線コネクタ 57"/>
        <xdr:cNvCxnSpPr/>
      </xdr:nvCxnSpPr>
      <xdr:spPr>
        <a:xfrm flipV="1">
          <a:off x="2622550" y="2888615"/>
          <a:ext cx="6350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50165</xdr:rowOff>
    </xdr:from>
    <xdr:to xmlns:xdr="http://schemas.openxmlformats.org/drawingml/2006/spreadsheetDrawing">
      <xdr:col>19</xdr:col>
      <xdr:colOff>38100</xdr:colOff>
      <xdr:row>17</xdr:row>
      <xdr:rowOff>149225</xdr:rowOff>
    </xdr:to>
    <xdr:sp macro="" textlink="">
      <xdr:nvSpPr>
        <xdr:cNvPr id="59" name="フローチャート: 判断 58"/>
        <xdr:cNvSpPr/>
      </xdr:nvSpPr>
      <xdr:spPr>
        <a:xfrm>
          <a:off x="3213100" y="296481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17</xdr:row>
      <xdr:rowOff>133985</xdr:rowOff>
    </xdr:from>
    <xdr:ext cx="762000" cy="253365"/>
    <xdr:sp macro="" textlink="">
      <xdr:nvSpPr>
        <xdr:cNvPr id="60" name="テキスト ボックス 59"/>
        <xdr:cNvSpPr txBox="1"/>
      </xdr:nvSpPr>
      <xdr:spPr>
        <a:xfrm>
          <a:off x="2914650" y="304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60325</xdr:rowOff>
    </xdr:from>
    <xdr:to xmlns:xdr="http://schemas.openxmlformats.org/drawingml/2006/spreadsheetDrawing">
      <xdr:col>15</xdr:col>
      <xdr:colOff>101600</xdr:colOff>
      <xdr:row>17</xdr:row>
      <xdr:rowOff>160020</xdr:rowOff>
    </xdr:to>
    <xdr:sp macro="" textlink="">
      <xdr:nvSpPr>
        <xdr:cNvPr id="61" name="フローチャート: 判断 60"/>
        <xdr:cNvSpPr/>
      </xdr:nvSpPr>
      <xdr:spPr>
        <a:xfrm>
          <a:off x="2571750" y="297497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144780</xdr:rowOff>
    </xdr:from>
    <xdr:ext cx="756285" cy="247650"/>
    <xdr:sp macro="" textlink="">
      <xdr:nvSpPr>
        <xdr:cNvPr id="62" name="テキスト ボックス 61"/>
        <xdr:cNvSpPr txBox="1"/>
      </xdr:nvSpPr>
      <xdr:spPr>
        <a:xfrm>
          <a:off x="2279650" y="305943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3" name="テキスト ボックス 62"/>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4" name="テキスト ボックス 63"/>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5" name="テキスト ボックス 64"/>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6" name="テキスト ボックス 65"/>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7" name="テキスト ボックス 66"/>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38735</xdr:rowOff>
    </xdr:from>
    <xdr:to xmlns:xdr="http://schemas.openxmlformats.org/drawingml/2006/spreadsheetDrawing">
      <xdr:col>29</xdr:col>
      <xdr:colOff>171450</xdr:colOff>
      <xdr:row>16</xdr:row>
      <xdr:rowOff>137795</xdr:rowOff>
    </xdr:to>
    <xdr:sp macro="" textlink="">
      <xdr:nvSpPr>
        <xdr:cNvPr id="68" name="楕円 67"/>
        <xdr:cNvSpPr/>
      </xdr:nvSpPr>
      <xdr:spPr>
        <a:xfrm>
          <a:off x="5048250" y="2785745"/>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54610</xdr:rowOff>
    </xdr:from>
    <xdr:ext cx="762000" cy="253365"/>
    <xdr:sp macro="" textlink="">
      <xdr:nvSpPr>
        <xdr:cNvPr id="69" name="人口1人当たり決算額の推移該当値テキスト130"/>
        <xdr:cNvSpPr txBox="1"/>
      </xdr:nvSpPr>
      <xdr:spPr>
        <a:xfrm>
          <a:off x="5168900" y="26339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354,429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66675</xdr:rowOff>
    </xdr:from>
    <xdr:to xmlns:xdr="http://schemas.openxmlformats.org/drawingml/2006/spreadsheetDrawing">
      <xdr:col>26</xdr:col>
      <xdr:colOff>101600</xdr:colOff>
      <xdr:row>16</xdr:row>
      <xdr:rowOff>165735</xdr:rowOff>
    </xdr:to>
    <xdr:sp macro="" textlink="">
      <xdr:nvSpPr>
        <xdr:cNvPr id="70" name="楕円 69"/>
        <xdr:cNvSpPr/>
      </xdr:nvSpPr>
      <xdr:spPr>
        <a:xfrm>
          <a:off x="4457700" y="281368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7620</xdr:rowOff>
    </xdr:from>
    <xdr:ext cx="730885" cy="252730"/>
    <xdr:sp macro="" textlink="">
      <xdr:nvSpPr>
        <xdr:cNvPr id="71" name="テキスト ボックス 70"/>
        <xdr:cNvSpPr txBox="1"/>
      </xdr:nvSpPr>
      <xdr:spPr>
        <a:xfrm>
          <a:off x="4165600" y="2586990"/>
          <a:ext cx="7308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339,400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71120</xdr:rowOff>
    </xdr:from>
    <xdr:to xmlns:xdr="http://schemas.openxmlformats.org/drawingml/2006/spreadsheetDrawing">
      <xdr:col>22</xdr:col>
      <xdr:colOff>165100</xdr:colOff>
      <xdr:row>17</xdr:row>
      <xdr:rowOff>2540</xdr:rowOff>
    </xdr:to>
    <xdr:sp macro="" textlink="">
      <xdr:nvSpPr>
        <xdr:cNvPr id="72" name="楕円 71"/>
        <xdr:cNvSpPr/>
      </xdr:nvSpPr>
      <xdr:spPr>
        <a:xfrm>
          <a:off x="3835400" y="281813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12700</xdr:rowOff>
    </xdr:from>
    <xdr:ext cx="762000" cy="248285"/>
    <xdr:sp macro="" textlink="">
      <xdr:nvSpPr>
        <xdr:cNvPr id="73" name="テキスト ボックス 72"/>
        <xdr:cNvSpPr txBox="1"/>
      </xdr:nvSpPr>
      <xdr:spPr>
        <a:xfrm>
          <a:off x="3543300" y="25920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336,932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92075</xdr:rowOff>
    </xdr:from>
    <xdr:to xmlns:xdr="http://schemas.openxmlformats.org/drawingml/2006/spreadsheetDrawing">
      <xdr:col>19</xdr:col>
      <xdr:colOff>38100</xdr:colOff>
      <xdr:row>17</xdr:row>
      <xdr:rowOff>23495</xdr:rowOff>
    </xdr:to>
    <xdr:sp macro="" textlink="">
      <xdr:nvSpPr>
        <xdr:cNvPr id="74" name="楕円 73"/>
        <xdr:cNvSpPr/>
      </xdr:nvSpPr>
      <xdr:spPr>
        <a:xfrm>
          <a:off x="3213100" y="283908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15</xdr:row>
      <xdr:rowOff>33655</xdr:rowOff>
    </xdr:from>
    <xdr:ext cx="762000" cy="248285"/>
    <xdr:sp macro="" textlink="">
      <xdr:nvSpPr>
        <xdr:cNvPr id="75" name="テキスト ボックス 74"/>
        <xdr:cNvSpPr txBox="1"/>
      </xdr:nvSpPr>
      <xdr:spPr>
        <a:xfrm>
          <a:off x="2914650" y="26130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325,599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111760</xdr:rowOff>
    </xdr:from>
    <xdr:to xmlns:xdr="http://schemas.openxmlformats.org/drawingml/2006/spreadsheetDrawing">
      <xdr:col>15</xdr:col>
      <xdr:colOff>101600</xdr:colOff>
      <xdr:row>17</xdr:row>
      <xdr:rowOff>43180</xdr:rowOff>
    </xdr:to>
    <xdr:sp macro="" textlink="">
      <xdr:nvSpPr>
        <xdr:cNvPr id="76" name="楕円 75"/>
        <xdr:cNvSpPr/>
      </xdr:nvSpPr>
      <xdr:spPr>
        <a:xfrm>
          <a:off x="2571750" y="285877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53340</xdr:rowOff>
    </xdr:from>
    <xdr:ext cx="756285" cy="247650"/>
    <xdr:sp macro="" textlink="">
      <xdr:nvSpPr>
        <xdr:cNvPr id="77" name="テキスト ボックス 76"/>
        <xdr:cNvSpPr txBox="1"/>
      </xdr:nvSpPr>
      <xdr:spPr>
        <a:xfrm>
          <a:off x="2279650" y="263271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314,912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8" name="正方形/長方形 77"/>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3" name="直線コネクタ 82"/>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5" name="直線コネクタ 84"/>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7" name="直線コネクタ 86"/>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8" name="楕円 87"/>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5765" cy="272415"/>
    <xdr:sp macro="" textlink="">
      <xdr:nvSpPr>
        <xdr:cNvPr id="91" name="テキスト ボックス 90"/>
        <xdr:cNvSpPr txBox="1"/>
      </xdr:nvSpPr>
      <xdr:spPr>
        <a:xfrm>
          <a:off x="1524000" y="5166995"/>
          <a:ext cx="40576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3" name="直線コネクタ 92"/>
        <xdr:cNvCxnSpPr/>
      </xdr:nvCxnSpPr>
      <xdr:spPr>
        <a:xfrm>
          <a:off x="1949450" y="73736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4" name="直線コネクタ 93"/>
        <xdr:cNvCxnSpPr/>
      </xdr:nvCxnSpPr>
      <xdr:spPr>
        <a:xfrm>
          <a:off x="1949450" y="69164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56285" cy="255905"/>
    <xdr:sp macro="" textlink="">
      <xdr:nvSpPr>
        <xdr:cNvPr id="95" name="テキスト ボックス 94"/>
        <xdr:cNvSpPr txBox="1"/>
      </xdr:nvSpPr>
      <xdr:spPr>
        <a:xfrm>
          <a:off x="1250950" y="6774180"/>
          <a:ext cx="7562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6" name="直線コネクタ 95"/>
        <xdr:cNvCxnSpPr/>
      </xdr:nvCxnSpPr>
      <xdr:spPr>
        <a:xfrm>
          <a:off x="1949450" y="64592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56285" cy="255270"/>
    <xdr:sp macro="" textlink="">
      <xdr:nvSpPr>
        <xdr:cNvPr id="97" name="テキスト ボックス 96"/>
        <xdr:cNvSpPr txBox="1"/>
      </xdr:nvSpPr>
      <xdr:spPr>
        <a:xfrm>
          <a:off x="1250950" y="6316980"/>
          <a:ext cx="756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8" name="直線コネクタ 97"/>
        <xdr:cNvCxnSpPr/>
      </xdr:nvCxnSpPr>
      <xdr:spPr>
        <a:xfrm>
          <a:off x="1949450" y="60020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56285" cy="255270"/>
    <xdr:sp macro="" textlink="">
      <xdr:nvSpPr>
        <xdr:cNvPr id="99" name="テキスト ボックス 98"/>
        <xdr:cNvSpPr txBox="1"/>
      </xdr:nvSpPr>
      <xdr:spPr>
        <a:xfrm>
          <a:off x="1250950" y="5859780"/>
          <a:ext cx="756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6285" cy="253365"/>
    <xdr:sp macro="" textlink="">
      <xdr:nvSpPr>
        <xdr:cNvPr id="101" name="テキスト ボックス 100"/>
        <xdr:cNvSpPr txBox="1"/>
      </xdr:nvSpPr>
      <xdr:spPr>
        <a:xfrm>
          <a:off x="1250950" y="540321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19050</xdr:rowOff>
    </xdr:to>
    <xdr:cxnSp macro="">
      <xdr:nvCxnSpPr>
        <xdr:cNvPr id="103" name="直線コネクタ 102"/>
        <xdr:cNvCxnSpPr/>
      </xdr:nvCxnSpPr>
      <xdr:spPr>
        <a:xfrm flipV="1">
          <a:off x="5099050" y="6026150"/>
          <a:ext cx="0" cy="1010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161925</xdr:rowOff>
    </xdr:from>
    <xdr:ext cx="762000" cy="259715"/>
    <xdr:sp macro="" textlink="">
      <xdr:nvSpPr>
        <xdr:cNvPr id="104" name="人口1人当たり決算額の推移最小値テキスト445"/>
        <xdr:cNvSpPr txBox="1"/>
      </xdr:nvSpPr>
      <xdr:spPr>
        <a:xfrm>
          <a:off x="5168900" y="70084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19050</xdr:rowOff>
    </xdr:from>
    <xdr:to xmlns:xdr="http://schemas.openxmlformats.org/drawingml/2006/spreadsheetDrawing">
      <xdr:col>30</xdr:col>
      <xdr:colOff>25400</xdr:colOff>
      <xdr:row>37</xdr:row>
      <xdr:rowOff>19050</xdr:rowOff>
    </xdr:to>
    <xdr:cxnSp macro="">
      <xdr:nvCxnSpPr>
        <xdr:cNvPr id="105" name="直線コネクタ 104"/>
        <xdr:cNvCxnSpPr/>
      </xdr:nvCxnSpPr>
      <xdr:spPr>
        <a:xfrm>
          <a:off x="5010150" y="703707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123825</xdr:rowOff>
    </xdr:from>
    <xdr:ext cx="762000" cy="253365"/>
    <xdr:sp macro="" textlink="">
      <xdr:nvSpPr>
        <xdr:cNvPr id="106" name="人口1人当たり決算額の推移最大値テキスト445"/>
        <xdr:cNvSpPr txBox="1"/>
      </xdr:nvSpPr>
      <xdr:spPr>
        <a:xfrm>
          <a:off x="5168900" y="57702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7" name="直線コネクタ 106"/>
        <xdr:cNvCxnSpPr/>
      </xdr:nvCxnSpPr>
      <xdr:spPr>
        <a:xfrm>
          <a:off x="5010150" y="602615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135890</xdr:rowOff>
    </xdr:from>
    <xdr:to xmlns:xdr="http://schemas.openxmlformats.org/drawingml/2006/spreadsheetDrawing">
      <xdr:col>29</xdr:col>
      <xdr:colOff>127000</xdr:colOff>
      <xdr:row>35</xdr:row>
      <xdr:rowOff>149225</xdr:rowOff>
    </xdr:to>
    <xdr:cxnSp macro="">
      <xdr:nvCxnSpPr>
        <xdr:cNvPr id="108" name="直線コネクタ 107"/>
        <xdr:cNvCxnSpPr/>
      </xdr:nvCxnSpPr>
      <xdr:spPr>
        <a:xfrm flipV="1">
          <a:off x="4508500" y="6639560"/>
          <a:ext cx="59055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121285</xdr:rowOff>
    </xdr:from>
    <xdr:ext cx="762000" cy="253365"/>
    <xdr:sp macro="" textlink="">
      <xdr:nvSpPr>
        <xdr:cNvPr id="109" name="人口1人当たり決算額の推移平均値テキスト445"/>
        <xdr:cNvSpPr txBox="1"/>
      </xdr:nvSpPr>
      <xdr:spPr>
        <a:xfrm>
          <a:off x="5168900" y="662495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90170</xdr:rowOff>
    </xdr:from>
    <xdr:to xmlns:xdr="http://schemas.openxmlformats.org/drawingml/2006/spreadsheetDrawing">
      <xdr:col>29</xdr:col>
      <xdr:colOff>171450</xdr:colOff>
      <xdr:row>35</xdr:row>
      <xdr:rowOff>191135</xdr:rowOff>
    </xdr:to>
    <xdr:sp macro="" textlink="">
      <xdr:nvSpPr>
        <xdr:cNvPr id="110" name="フローチャート: 判断 109"/>
        <xdr:cNvSpPr/>
      </xdr:nvSpPr>
      <xdr:spPr>
        <a:xfrm>
          <a:off x="5048250" y="6593840"/>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149225</xdr:rowOff>
    </xdr:from>
    <xdr:to xmlns:xdr="http://schemas.openxmlformats.org/drawingml/2006/spreadsheetDrawing">
      <xdr:col>26</xdr:col>
      <xdr:colOff>50800</xdr:colOff>
      <xdr:row>35</xdr:row>
      <xdr:rowOff>185420</xdr:rowOff>
    </xdr:to>
    <xdr:cxnSp macro="">
      <xdr:nvCxnSpPr>
        <xdr:cNvPr id="111" name="直線コネクタ 110"/>
        <xdr:cNvCxnSpPr/>
      </xdr:nvCxnSpPr>
      <xdr:spPr>
        <a:xfrm flipV="1">
          <a:off x="3886200" y="6652895"/>
          <a:ext cx="6223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104775</xdr:rowOff>
    </xdr:from>
    <xdr:to xmlns:xdr="http://schemas.openxmlformats.org/drawingml/2006/spreadsheetDrawing">
      <xdr:col>26</xdr:col>
      <xdr:colOff>101600</xdr:colOff>
      <xdr:row>35</xdr:row>
      <xdr:rowOff>205740</xdr:rowOff>
    </xdr:to>
    <xdr:sp macro="" textlink="">
      <xdr:nvSpPr>
        <xdr:cNvPr id="112" name="フローチャート: 判断 111"/>
        <xdr:cNvSpPr/>
      </xdr:nvSpPr>
      <xdr:spPr>
        <a:xfrm>
          <a:off x="4457700" y="6608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191135</xdr:rowOff>
    </xdr:from>
    <xdr:ext cx="730885" cy="253365"/>
    <xdr:sp macro="" textlink="">
      <xdr:nvSpPr>
        <xdr:cNvPr id="113" name="テキスト ボックス 112"/>
        <xdr:cNvSpPr txBox="1"/>
      </xdr:nvSpPr>
      <xdr:spPr>
        <a:xfrm>
          <a:off x="4165600" y="669480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35</xdr:row>
      <xdr:rowOff>185420</xdr:rowOff>
    </xdr:from>
    <xdr:to xmlns:xdr="http://schemas.openxmlformats.org/drawingml/2006/spreadsheetDrawing">
      <xdr:col>22</xdr:col>
      <xdr:colOff>114300</xdr:colOff>
      <xdr:row>35</xdr:row>
      <xdr:rowOff>216535</xdr:rowOff>
    </xdr:to>
    <xdr:cxnSp macro="">
      <xdr:nvCxnSpPr>
        <xdr:cNvPr id="114" name="直線コネクタ 113"/>
        <xdr:cNvCxnSpPr/>
      </xdr:nvCxnSpPr>
      <xdr:spPr>
        <a:xfrm flipV="1">
          <a:off x="3257550" y="6689090"/>
          <a:ext cx="62865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123825</xdr:rowOff>
    </xdr:from>
    <xdr:to xmlns:xdr="http://schemas.openxmlformats.org/drawingml/2006/spreadsheetDrawing">
      <xdr:col>22</xdr:col>
      <xdr:colOff>165100</xdr:colOff>
      <xdr:row>35</xdr:row>
      <xdr:rowOff>226060</xdr:rowOff>
    </xdr:to>
    <xdr:sp macro="" textlink="">
      <xdr:nvSpPr>
        <xdr:cNvPr id="115" name="フローチャート: 判断 114"/>
        <xdr:cNvSpPr/>
      </xdr:nvSpPr>
      <xdr:spPr>
        <a:xfrm>
          <a:off x="3835400" y="66274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235585</xdr:rowOff>
    </xdr:from>
    <xdr:ext cx="762000" cy="256540"/>
    <xdr:sp macro="" textlink="">
      <xdr:nvSpPr>
        <xdr:cNvPr id="116" name="テキスト ボックス 115"/>
        <xdr:cNvSpPr txBox="1"/>
      </xdr:nvSpPr>
      <xdr:spPr>
        <a:xfrm>
          <a:off x="3543300" y="63963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216535</xdr:rowOff>
    </xdr:from>
    <xdr:to xmlns:xdr="http://schemas.openxmlformats.org/drawingml/2006/spreadsheetDrawing">
      <xdr:col>18</xdr:col>
      <xdr:colOff>171450</xdr:colOff>
      <xdr:row>35</xdr:row>
      <xdr:rowOff>246380</xdr:rowOff>
    </xdr:to>
    <xdr:cxnSp macro="">
      <xdr:nvCxnSpPr>
        <xdr:cNvPr id="117" name="直線コネクタ 116"/>
        <xdr:cNvCxnSpPr/>
      </xdr:nvCxnSpPr>
      <xdr:spPr>
        <a:xfrm flipV="1">
          <a:off x="2622550" y="6720205"/>
          <a:ext cx="6350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146685</xdr:rowOff>
    </xdr:from>
    <xdr:to xmlns:xdr="http://schemas.openxmlformats.org/drawingml/2006/spreadsheetDrawing">
      <xdr:col>19</xdr:col>
      <xdr:colOff>38100</xdr:colOff>
      <xdr:row>35</xdr:row>
      <xdr:rowOff>247650</xdr:rowOff>
    </xdr:to>
    <xdr:sp macro="" textlink="">
      <xdr:nvSpPr>
        <xdr:cNvPr id="118" name="フローチャート: 判断 117"/>
        <xdr:cNvSpPr/>
      </xdr:nvSpPr>
      <xdr:spPr>
        <a:xfrm>
          <a:off x="3213100" y="665035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34</xdr:row>
      <xdr:rowOff>258445</xdr:rowOff>
    </xdr:from>
    <xdr:ext cx="762000" cy="256540"/>
    <xdr:sp macro="" textlink="">
      <xdr:nvSpPr>
        <xdr:cNvPr id="119" name="テキスト ボックス 118"/>
        <xdr:cNvSpPr txBox="1"/>
      </xdr:nvSpPr>
      <xdr:spPr>
        <a:xfrm>
          <a:off x="2914650" y="6419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157480</xdr:rowOff>
    </xdr:from>
    <xdr:to xmlns:xdr="http://schemas.openxmlformats.org/drawingml/2006/spreadsheetDrawing">
      <xdr:col>15</xdr:col>
      <xdr:colOff>101600</xdr:colOff>
      <xdr:row>35</xdr:row>
      <xdr:rowOff>258445</xdr:rowOff>
    </xdr:to>
    <xdr:sp macro="" textlink="">
      <xdr:nvSpPr>
        <xdr:cNvPr id="120" name="フローチャート: 判断 119"/>
        <xdr:cNvSpPr/>
      </xdr:nvSpPr>
      <xdr:spPr>
        <a:xfrm>
          <a:off x="2571750" y="6661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269240</xdr:rowOff>
    </xdr:from>
    <xdr:ext cx="756285" cy="256540"/>
    <xdr:sp macro="" textlink="">
      <xdr:nvSpPr>
        <xdr:cNvPr id="121" name="テキスト ボックス 120"/>
        <xdr:cNvSpPr txBox="1"/>
      </xdr:nvSpPr>
      <xdr:spPr>
        <a:xfrm>
          <a:off x="2279650" y="6430010"/>
          <a:ext cx="756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2" name="テキスト ボックス 121"/>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3" name="テキスト ボックス 122"/>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4" name="テキスト ボックス 123"/>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25" name="テキスト ボックス 124"/>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26" name="テキスト ボックス 125"/>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84455</xdr:rowOff>
    </xdr:from>
    <xdr:to xmlns:xdr="http://schemas.openxmlformats.org/drawingml/2006/spreadsheetDrawing">
      <xdr:col>29</xdr:col>
      <xdr:colOff>171450</xdr:colOff>
      <xdr:row>35</xdr:row>
      <xdr:rowOff>185420</xdr:rowOff>
    </xdr:to>
    <xdr:sp macro="" textlink="">
      <xdr:nvSpPr>
        <xdr:cNvPr id="127" name="楕円 126"/>
        <xdr:cNvSpPr/>
      </xdr:nvSpPr>
      <xdr:spPr>
        <a:xfrm>
          <a:off x="5048250" y="6588125"/>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273050</xdr:rowOff>
    </xdr:from>
    <xdr:ext cx="762000" cy="252730"/>
    <xdr:sp macro="" textlink="">
      <xdr:nvSpPr>
        <xdr:cNvPr id="128" name="人口1人当たり決算額の推移該当値テキスト445"/>
        <xdr:cNvSpPr txBox="1"/>
      </xdr:nvSpPr>
      <xdr:spPr>
        <a:xfrm>
          <a:off x="5168900" y="64338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98425</xdr:rowOff>
    </xdr:from>
    <xdr:to xmlns:xdr="http://schemas.openxmlformats.org/drawingml/2006/spreadsheetDrawing">
      <xdr:col>26</xdr:col>
      <xdr:colOff>101600</xdr:colOff>
      <xdr:row>35</xdr:row>
      <xdr:rowOff>198755</xdr:rowOff>
    </xdr:to>
    <xdr:sp macro="" textlink="">
      <xdr:nvSpPr>
        <xdr:cNvPr id="129" name="楕円 128"/>
        <xdr:cNvSpPr/>
      </xdr:nvSpPr>
      <xdr:spPr>
        <a:xfrm>
          <a:off x="4457700" y="66020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209550</xdr:rowOff>
    </xdr:from>
    <xdr:ext cx="730885" cy="259715"/>
    <xdr:sp macro="" textlink="">
      <xdr:nvSpPr>
        <xdr:cNvPr id="130" name="テキスト ボックス 129"/>
        <xdr:cNvSpPr txBox="1"/>
      </xdr:nvSpPr>
      <xdr:spPr>
        <a:xfrm>
          <a:off x="4165600" y="6370320"/>
          <a:ext cx="7308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134620</xdr:rowOff>
    </xdr:from>
    <xdr:to xmlns:xdr="http://schemas.openxmlformats.org/drawingml/2006/spreadsheetDrawing">
      <xdr:col>22</xdr:col>
      <xdr:colOff>165100</xdr:colOff>
      <xdr:row>35</xdr:row>
      <xdr:rowOff>236855</xdr:rowOff>
    </xdr:to>
    <xdr:sp macro="" textlink="">
      <xdr:nvSpPr>
        <xdr:cNvPr id="131" name="楕円 130"/>
        <xdr:cNvSpPr/>
      </xdr:nvSpPr>
      <xdr:spPr>
        <a:xfrm>
          <a:off x="3835400" y="66382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220345</xdr:rowOff>
    </xdr:from>
    <xdr:ext cx="762000" cy="259080"/>
    <xdr:sp macro="" textlink="">
      <xdr:nvSpPr>
        <xdr:cNvPr id="132" name="テキスト ボックス 131"/>
        <xdr:cNvSpPr txBox="1"/>
      </xdr:nvSpPr>
      <xdr:spPr>
        <a:xfrm>
          <a:off x="3543300" y="6724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165100</xdr:rowOff>
    </xdr:from>
    <xdr:to xmlns:xdr="http://schemas.openxmlformats.org/drawingml/2006/spreadsheetDrawing">
      <xdr:col>19</xdr:col>
      <xdr:colOff>38100</xdr:colOff>
      <xdr:row>35</xdr:row>
      <xdr:rowOff>266065</xdr:rowOff>
    </xdr:to>
    <xdr:sp macro="" textlink="">
      <xdr:nvSpPr>
        <xdr:cNvPr id="133" name="楕円 132"/>
        <xdr:cNvSpPr/>
      </xdr:nvSpPr>
      <xdr:spPr>
        <a:xfrm>
          <a:off x="3213100" y="6668770"/>
          <a:ext cx="825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251460</xdr:rowOff>
    </xdr:from>
    <xdr:ext cx="762000" cy="259080"/>
    <xdr:sp macro="" textlink="">
      <xdr:nvSpPr>
        <xdr:cNvPr id="134" name="テキスト ボックス 133"/>
        <xdr:cNvSpPr txBox="1"/>
      </xdr:nvSpPr>
      <xdr:spPr>
        <a:xfrm>
          <a:off x="2914650" y="6755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194945</xdr:rowOff>
    </xdr:from>
    <xdr:to xmlns:xdr="http://schemas.openxmlformats.org/drawingml/2006/spreadsheetDrawing">
      <xdr:col>15</xdr:col>
      <xdr:colOff>101600</xdr:colOff>
      <xdr:row>35</xdr:row>
      <xdr:rowOff>297180</xdr:rowOff>
    </xdr:to>
    <xdr:sp macro="" textlink="">
      <xdr:nvSpPr>
        <xdr:cNvPr id="135" name="楕円 134"/>
        <xdr:cNvSpPr/>
      </xdr:nvSpPr>
      <xdr:spPr>
        <a:xfrm>
          <a:off x="2571750" y="66986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282575</xdr:rowOff>
    </xdr:from>
    <xdr:ext cx="756285" cy="254635"/>
    <xdr:sp macro="" textlink="">
      <xdr:nvSpPr>
        <xdr:cNvPr id="136" name="テキスト ボックス 135"/>
        <xdr:cNvSpPr txBox="1"/>
      </xdr:nvSpPr>
      <xdr:spPr>
        <a:xfrm>
          <a:off x="2279650" y="6786245"/>
          <a:ext cx="756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36,346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2"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北海道剣淵町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2,811
2,804
130.99
4,262,683
4,122,896
114,789
2,605,979
3,304,086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7650"/>
    <xdr:sp macro="" textlink="">
      <xdr:nvSpPr>
        <xdr:cNvPr id="30" name="テキスト ボックス 29"/>
        <xdr:cNvSpPr txBox="1"/>
      </xdr:nvSpPr>
      <xdr:spPr>
        <a:xfrm>
          <a:off x="641350" y="310832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4170" cy="219710"/>
    <xdr:sp macro="" textlink="">
      <xdr:nvSpPr>
        <xdr:cNvPr id="40" name="テキスト ボックス 39"/>
        <xdr:cNvSpPr txBox="1"/>
      </xdr:nvSpPr>
      <xdr:spPr>
        <a:xfrm>
          <a:off x="666750" y="45358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2" name="直線コネクタ 41"/>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72390</xdr:rowOff>
    </xdr:from>
    <xdr:ext cx="243205" cy="248285"/>
    <xdr:sp macro="" textlink="">
      <xdr:nvSpPr>
        <xdr:cNvPr id="43" name="テキスト ボックス 42"/>
        <xdr:cNvSpPr txBox="1"/>
      </xdr:nvSpPr>
      <xdr:spPr>
        <a:xfrm>
          <a:off x="474980" y="64465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4" name="直線コネクタ 43"/>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34925</xdr:rowOff>
    </xdr:from>
    <xdr:ext cx="595630" cy="248285"/>
    <xdr:sp macro="" textlink="">
      <xdr:nvSpPr>
        <xdr:cNvPr id="45" name="テキスト ボックス 44"/>
        <xdr:cNvSpPr txBox="1"/>
      </xdr:nvSpPr>
      <xdr:spPr>
        <a:xfrm>
          <a:off x="166370" y="6073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6" name="直線コネクタ 45"/>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165100</xdr:rowOff>
    </xdr:from>
    <xdr:ext cx="595630" cy="247650"/>
    <xdr:sp macro="" textlink="">
      <xdr:nvSpPr>
        <xdr:cNvPr id="47" name="テキスト ボックス 46"/>
        <xdr:cNvSpPr txBox="1"/>
      </xdr:nvSpPr>
      <xdr:spPr>
        <a:xfrm>
          <a:off x="166370" y="5701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8" name="直線コネクタ 47"/>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128270</xdr:rowOff>
    </xdr:from>
    <xdr:ext cx="595630" cy="248285"/>
    <xdr:sp macro="" textlink="">
      <xdr:nvSpPr>
        <xdr:cNvPr id="49" name="テキスト ボックス 48"/>
        <xdr:cNvSpPr txBox="1"/>
      </xdr:nvSpPr>
      <xdr:spPr>
        <a:xfrm>
          <a:off x="166370" y="53289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0" name="直線コネクタ 49"/>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90805</xdr:rowOff>
    </xdr:from>
    <xdr:ext cx="595630" cy="248285"/>
    <xdr:sp macro="" textlink="">
      <xdr:nvSpPr>
        <xdr:cNvPr id="51" name="テキスト ボックス 50"/>
        <xdr:cNvSpPr txBox="1"/>
      </xdr:nvSpPr>
      <xdr:spPr>
        <a:xfrm>
          <a:off x="166370" y="49561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2" name="直線コネクタ 51"/>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53340</xdr:rowOff>
    </xdr:from>
    <xdr:ext cx="685800" cy="247650"/>
    <xdr:sp macro="" textlink="">
      <xdr:nvSpPr>
        <xdr:cNvPr id="53" name="テキスト ボックス 52"/>
        <xdr:cNvSpPr txBox="1"/>
      </xdr:nvSpPr>
      <xdr:spPr>
        <a:xfrm>
          <a:off x="76200" y="45834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4"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95885</xdr:rowOff>
    </xdr:from>
    <xdr:to xmlns:xdr="http://schemas.openxmlformats.org/drawingml/2006/spreadsheetDrawing">
      <xdr:col>24</xdr:col>
      <xdr:colOff>62865</xdr:colOff>
      <xdr:row>37</xdr:row>
      <xdr:rowOff>167005</xdr:rowOff>
    </xdr:to>
    <xdr:cxnSp macro="">
      <xdr:nvCxnSpPr>
        <xdr:cNvPr id="55" name="直線コネクタ 54"/>
        <xdr:cNvCxnSpPr/>
      </xdr:nvCxnSpPr>
      <xdr:spPr>
        <a:xfrm flipV="1">
          <a:off x="4176395" y="5128895"/>
          <a:ext cx="1270" cy="1244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3175</xdr:rowOff>
    </xdr:from>
    <xdr:ext cx="598805" cy="253365"/>
    <xdr:sp macro="" textlink="">
      <xdr:nvSpPr>
        <xdr:cNvPr id="56" name="人件費最小値テキスト"/>
        <xdr:cNvSpPr txBox="1"/>
      </xdr:nvSpPr>
      <xdr:spPr>
        <a:xfrm>
          <a:off x="4229100" y="637730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167005</xdr:rowOff>
    </xdr:from>
    <xdr:to xmlns:xdr="http://schemas.openxmlformats.org/drawingml/2006/spreadsheetDrawing">
      <xdr:col>24</xdr:col>
      <xdr:colOff>152400</xdr:colOff>
      <xdr:row>37</xdr:row>
      <xdr:rowOff>167005</xdr:rowOff>
    </xdr:to>
    <xdr:cxnSp macro="">
      <xdr:nvCxnSpPr>
        <xdr:cNvPr id="57" name="直線コネクタ 56"/>
        <xdr:cNvCxnSpPr/>
      </xdr:nvCxnSpPr>
      <xdr:spPr>
        <a:xfrm>
          <a:off x="4108450" y="6373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43815</xdr:rowOff>
    </xdr:from>
    <xdr:ext cx="598805" cy="252730"/>
    <xdr:sp macro="" textlink="">
      <xdr:nvSpPr>
        <xdr:cNvPr id="58" name="人件費最大値テキスト"/>
        <xdr:cNvSpPr txBox="1"/>
      </xdr:nvSpPr>
      <xdr:spPr>
        <a:xfrm>
          <a:off x="4229100" y="490918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95885</xdr:rowOff>
    </xdr:from>
    <xdr:to xmlns:xdr="http://schemas.openxmlformats.org/drawingml/2006/spreadsheetDrawing">
      <xdr:col>24</xdr:col>
      <xdr:colOff>152400</xdr:colOff>
      <xdr:row>30</xdr:row>
      <xdr:rowOff>95885</xdr:rowOff>
    </xdr:to>
    <xdr:cxnSp macro="">
      <xdr:nvCxnSpPr>
        <xdr:cNvPr id="59" name="直線コネクタ 58"/>
        <xdr:cNvCxnSpPr/>
      </xdr:nvCxnSpPr>
      <xdr:spPr>
        <a:xfrm>
          <a:off x="4108450" y="5128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35</xdr:row>
      <xdr:rowOff>91440</xdr:rowOff>
    </xdr:from>
    <xdr:to xmlns:xdr="http://schemas.openxmlformats.org/drawingml/2006/spreadsheetDrawing">
      <xdr:col>24</xdr:col>
      <xdr:colOff>63500</xdr:colOff>
      <xdr:row>35</xdr:row>
      <xdr:rowOff>101600</xdr:rowOff>
    </xdr:to>
    <xdr:cxnSp macro="">
      <xdr:nvCxnSpPr>
        <xdr:cNvPr id="60" name="直線コネクタ 59"/>
        <xdr:cNvCxnSpPr/>
      </xdr:nvCxnSpPr>
      <xdr:spPr>
        <a:xfrm flipV="1">
          <a:off x="3429000" y="5962650"/>
          <a:ext cx="7493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22225</xdr:rowOff>
    </xdr:from>
    <xdr:ext cx="598805" cy="253365"/>
    <xdr:sp macro="" textlink="">
      <xdr:nvSpPr>
        <xdr:cNvPr id="61" name="人件費平均値テキスト"/>
        <xdr:cNvSpPr txBox="1"/>
      </xdr:nvSpPr>
      <xdr:spPr>
        <a:xfrm>
          <a:off x="4229100" y="606107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43180</xdr:rowOff>
    </xdr:from>
    <xdr:to xmlns:xdr="http://schemas.openxmlformats.org/drawingml/2006/spreadsheetDrawing">
      <xdr:col>24</xdr:col>
      <xdr:colOff>114300</xdr:colOff>
      <xdr:row>36</xdr:row>
      <xdr:rowOff>142875</xdr:rowOff>
    </xdr:to>
    <xdr:sp macro="" textlink="">
      <xdr:nvSpPr>
        <xdr:cNvPr id="62" name="フローチャート: 判断 61"/>
        <xdr:cNvSpPr/>
      </xdr:nvSpPr>
      <xdr:spPr>
        <a:xfrm>
          <a:off x="4127500" y="6082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101600</xdr:rowOff>
    </xdr:from>
    <xdr:to xmlns:xdr="http://schemas.openxmlformats.org/drawingml/2006/spreadsheetDrawing">
      <xdr:col>19</xdr:col>
      <xdr:colOff>171450</xdr:colOff>
      <xdr:row>35</xdr:row>
      <xdr:rowOff>115570</xdr:rowOff>
    </xdr:to>
    <xdr:cxnSp macro="">
      <xdr:nvCxnSpPr>
        <xdr:cNvPr id="63" name="直線コネクタ 62"/>
        <xdr:cNvCxnSpPr/>
      </xdr:nvCxnSpPr>
      <xdr:spPr>
        <a:xfrm flipV="1">
          <a:off x="2622550" y="5972810"/>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50800</xdr:rowOff>
    </xdr:from>
    <xdr:to xmlns:xdr="http://schemas.openxmlformats.org/drawingml/2006/spreadsheetDrawing">
      <xdr:col>20</xdr:col>
      <xdr:colOff>38100</xdr:colOff>
      <xdr:row>36</xdr:row>
      <xdr:rowOff>149860</xdr:rowOff>
    </xdr:to>
    <xdr:sp macro="" textlink="">
      <xdr:nvSpPr>
        <xdr:cNvPr id="64" name="フローチャート: 判断 63"/>
        <xdr:cNvSpPr/>
      </xdr:nvSpPr>
      <xdr:spPr>
        <a:xfrm>
          <a:off x="3384550" y="6089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140970</xdr:rowOff>
    </xdr:from>
    <xdr:ext cx="593090" cy="247650"/>
    <xdr:sp macro="" textlink="">
      <xdr:nvSpPr>
        <xdr:cNvPr id="65" name="テキスト ボックス 64"/>
        <xdr:cNvSpPr txBox="1"/>
      </xdr:nvSpPr>
      <xdr:spPr>
        <a:xfrm>
          <a:off x="3154680" y="617982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115570</xdr:rowOff>
    </xdr:from>
    <xdr:to xmlns:xdr="http://schemas.openxmlformats.org/drawingml/2006/spreadsheetDrawing">
      <xdr:col>15</xdr:col>
      <xdr:colOff>50800</xdr:colOff>
      <xdr:row>35</xdr:row>
      <xdr:rowOff>142875</xdr:rowOff>
    </xdr:to>
    <xdr:cxnSp macro="">
      <xdr:nvCxnSpPr>
        <xdr:cNvPr id="66" name="直線コネクタ 65"/>
        <xdr:cNvCxnSpPr/>
      </xdr:nvCxnSpPr>
      <xdr:spPr>
        <a:xfrm flipV="1">
          <a:off x="1828800" y="5986780"/>
          <a:ext cx="7937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66040</xdr:rowOff>
    </xdr:from>
    <xdr:to xmlns:xdr="http://schemas.openxmlformats.org/drawingml/2006/spreadsheetDrawing">
      <xdr:col>15</xdr:col>
      <xdr:colOff>101600</xdr:colOff>
      <xdr:row>36</xdr:row>
      <xdr:rowOff>165100</xdr:rowOff>
    </xdr:to>
    <xdr:sp macro="" textlink="">
      <xdr:nvSpPr>
        <xdr:cNvPr id="67" name="フローチャート: 判断 66"/>
        <xdr:cNvSpPr/>
      </xdr:nvSpPr>
      <xdr:spPr>
        <a:xfrm>
          <a:off x="2571750" y="61048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156210</xdr:rowOff>
    </xdr:from>
    <xdr:ext cx="593090" cy="253365"/>
    <xdr:sp macro="" textlink="">
      <xdr:nvSpPr>
        <xdr:cNvPr id="68" name="テキスト ボックス 67"/>
        <xdr:cNvSpPr txBox="1"/>
      </xdr:nvSpPr>
      <xdr:spPr>
        <a:xfrm>
          <a:off x="2360930" y="619506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35</xdr:row>
      <xdr:rowOff>142875</xdr:rowOff>
    </xdr:from>
    <xdr:to xmlns:xdr="http://schemas.openxmlformats.org/drawingml/2006/spreadsheetDrawing">
      <xdr:col>10</xdr:col>
      <xdr:colOff>114300</xdr:colOff>
      <xdr:row>36</xdr:row>
      <xdr:rowOff>69850</xdr:rowOff>
    </xdr:to>
    <xdr:cxnSp macro="">
      <xdr:nvCxnSpPr>
        <xdr:cNvPr id="69" name="直線コネクタ 68"/>
        <xdr:cNvCxnSpPr/>
      </xdr:nvCxnSpPr>
      <xdr:spPr>
        <a:xfrm flipV="1">
          <a:off x="1028700" y="6014085"/>
          <a:ext cx="8001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79375</xdr:rowOff>
    </xdr:from>
    <xdr:to xmlns:xdr="http://schemas.openxmlformats.org/drawingml/2006/spreadsheetDrawing">
      <xdr:col>10</xdr:col>
      <xdr:colOff>165100</xdr:colOff>
      <xdr:row>37</xdr:row>
      <xdr:rowOff>11430</xdr:rowOff>
    </xdr:to>
    <xdr:sp macro="" textlink="">
      <xdr:nvSpPr>
        <xdr:cNvPr id="70" name="フローチャート: 判断 69"/>
        <xdr:cNvSpPr/>
      </xdr:nvSpPr>
      <xdr:spPr>
        <a:xfrm>
          <a:off x="1778000" y="6118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2540</xdr:rowOff>
    </xdr:from>
    <xdr:ext cx="593090" cy="253365"/>
    <xdr:sp macro="" textlink="">
      <xdr:nvSpPr>
        <xdr:cNvPr id="71" name="テキスト ボックス 70"/>
        <xdr:cNvSpPr txBox="1"/>
      </xdr:nvSpPr>
      <xdr:spPr>
        <a:xfrm>
          <a:off x="1548130" y="620903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128270</xdr:rowOff>
    </xdr:from>
    <xdr:to xmlns:xdr="http://schemas.openxmlformats.org/drawingml/2006/spreadsheetDrawing">
      <xdr:col>6</xdr:col>
      <xdr:colOff>38100</xdr:colOff>
      <xdr:row>37</xdr:row>
      <xdr:rowOff>59690</xdr:rowOff>
    </xdr:to>
    <xdr:sp macro="" textlink="">
      <xdr:nvSpPr>
        <xdr:cNvPr id="72" name="フローチャート: 判断 71"/>
        <xdr:cNvSpPr/>
      </xdr:nvSpPr>
      <xdr:spPr>
        <a:xfrm>
          <a:off x="984250" y="61671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50800</xdr:rowOff>
    </xdr:from>
    <xdr:ext cx="593090" cy="247650"/>
    <xdr:sp macro="" textlink="">
      <xdr:nvSpPr>
        <xdr:cNvPr id="73" name="テキスト ボックス 72"/>
        <xdr:cNvSpPr txBox="1"/>
      </xdr:nvSpPr>
      <xdr:spPr>
        <a:xfrm>
          <a:off x="754380" y="625729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4" name="テキスト ボックス 73"/>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5" name="テキスト ボックス 74"/>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6285" cy="253365"/>
    <xdr:sp macro="" textlink="">
      <xdr:nvSpPr>
        <xdr:cNvPr id="76" name="テキスト ボックス 75"/>
        <xdr:cNvSpPr txBox="1"/>
      </xdr:nvSpPr>
      <xdr:spPr>
        <a:xfrm>
          <a:off x="24511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7" name="テキスト ボックス 76"/>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8" name="テキスト ボックス 77"/>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41275</xdr:rowOff>
    </xdr:from>
    <xdr:to xmlns:xdr="http://schemas.openxmlformats.org/drawingml/2006/spreadsheetDrawing">
      <xdr:col>24</xdr:col>
      <xdr:colOff>114300</xdr:colOff>
      <xdr:row>35</xdr:row>
      <xdr:rowOff>140970</xdr:rowOff>
    </xdr:to>
    <xdr:sp macro="" textlink="">
      <xdr:nvSpPr>
        <xdr:cNvPr id="79" name="楕円 78"/>
        <xdr:cNvSpPr/>
      </xdr:nvSpPr>
      <xdr:spPr>
        <a:xfrm>
          <a:off x="4127500" y="5912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63500</xdr:rowOff>
    </xdr:from>
    <xdr:ext cx="598805" cy="252730"/>
    <xdr:sp macro="" textlink="">
      <xdr:nvSpPr>
        <xdr:cNvPr id="80" name="人件費該当値テキスト"/>
        <xdr:cNvSpPr txBox="1"/>
      </xdr:nvSpPr>
      <xdr:spPr>
        <a:xfrm>
          <a:off x="4229100" y="576707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52070</xdr:rowOff>
    </xdr:from>
    <xdr:to xmlns:xdr="http://schemas.openxmlformats.org/drawingml/2006/spreadsheetDrawing">
      <xdr:col>20</xdr:col>
      <xdr:colOff>38100</xdr:colOff>
      <xdr:row>35</xdr:row>
      <xdr:rowOff>151130</xdr:rowOff>
    </xdr:to>
    <xdr:sp macro="" textlink="">
      <xdr:nvSpPr>
        <xdr:cNvPr id="81" name="楕円 80"/>
        <xdr:cNvSpPr/>
      </xdr:nvSpPr>
      <xdr:spPr>
        <a:xfrm>
          <a:off x="3384550" y="59232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0</xdr:rowOff>
    </xdr:from>
    <xdr:ext cx="593090" cy="253365"/>
    <xdr:sp macro="" textlink="">
      <xdr:nvSpPr>
        <xdr:cNvPr id="82" name="テキスト ボックス 81"/>
        <xdr:cNvSpPr txBox="1"/>
      </xdr:nvSpPr>
      <xdr:spPr>
        <a:xfrm>
          <a:off x="3154680" y="57035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66040</xdr:rowOff>
    </xdr:from>
    <xdr:to xmlns:xdr="http://schemas.openxmlformats.org/drawingml/2006/spreadsheetDrawing">
      <xdr:col>15</xdr:col>
      <xdr:colOff>101600</xdr:colOff>
      <xdr:row>35</xdr:row>
      <xdr:rowOff>165100</xdr:rowOff>
    </xdr:to>
    <xdr:sp macro="" textlink="">
      <xdr:nvSpPr>
        <xdr:cNvPr id="83" name="楕円 82"/>
        <xdr:cNvSpPr/>
      </xdr:nvSpPr>
      <xdr:spPr>
        <a:xfrm>
          <a:off x="2571750" y="5937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13970</xdr:rowOff>
    </xdr:from>
    <xdr:ext cx="593090" cy="248285"/>
    <xdr:sp macro="" textlink="">
      <xdr:nvSpPr>
        <xdr:cNvPr id="84" name="テキスト ボックス 83"/>
        <xdr:cNvSpPr txBox="1"/>
      </xdr:nvSpPr>
      <xdr:spPr>
        <a:xfrm>
          <a:off x="2360930" y="5717540"/>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93345</xdr:rowOff>
    </xdr:from>
    <xdr:to xmlns:xdr="http://schemas.openxmlformats.org/drawingml/2006/spreadsheetDrawing">
      <xdr:col>10</xdr:col>
      <xdr:colOff>165100</xdr:colOff>
      <xdr:row>36</xdr:row>
      <xdr:rowOff>24765</xdr:rowOff>
    </xdr:to>
    <xdr:sp macro="" textlink="">
      <xdr:nvSpPr>
        <xdr:cNvPr id="85" name="楕円 84"/>
        <xdr:cNvSpPr/>
      </xdr:nvSpPr>
      <xdr:spPr>
        <a:xfrm>
          <a:off x="1778000" y="5964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40640</xdr:rowOff>
    </xdr:from>
    <xdr:ext cx="593090" cy="252730"/>
    <xdr:sp macro="" textlink="">
      <xdr:nvSpPr>
        <xdr:cNvPr id="86" name="テキスト ボックス 85"/>
        <xdr:cNvSpPr txBox="1"/>
      </xdr:nvSpPr>
      <xdr:spPr>
        <a:xfrm>
          <a:off x="1548130" y="574421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19685</xdr:rowOff>
    </xdr:from>
    <xdr:to xmlns:xdr="http://schemas.openxmlformats.org/drawingml/2006/spreadsheetDrawing">
      <xdr:col>6</xdr:col>
      <xdr:colOff>38100</xdr:colOff>
      <xdr:row>36</xdr:row>
      <xdr:rowOff>118745</xdr:rowOff>
    </xdr:to>
    <xdr:sp macro="" textlink="">
      <xdr:nvSpPr>
        <xdr:cNvPr id="87" name="楕円 86"/>
        <xdr:cNvSpPr/>
      </xdr:nvSpPr>
      <xdr:spPr>
        <a:xfrm>
          <a:off x="984250" y="60585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135255</xdr:rowOff>
    </xdr:from>
    <xdr:ext cx="593090" cy="253365"/>
    <xdr:sp macro="" textlink="">
      <xdr:nvSpPr>
        <xdr:cNvPr id="88" name="テキスト ボックス 87"/>
        <xdr:cNvSpPr txBox="1"/>
      </xdr:nvSpPr>
      <xdr:spPr>
        <a:xfrm>
          <a:off x="754380" y="583882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9" name="正方形/長方形 88"/>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0" name="正方形/長方形 89"/>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2" name="正方形/長方形 91"/>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4" name="正方形/長方形 93"/>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6" name="正方形/長方形 95"/>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4170" cy="219710"/>
    <xdr:sp macro="" textlink="">
      <xdr:nvSpPr>
        <xdr:cNvPr id="97" name="テキスト ボックス 96"/>
        <xdr:cNvSpPr txBox="1"/>
      </xdr:nvSpPr>
      <xdr:spPr>
        <a:xfrm>
          <a:off x="666750" y="78886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8" name="直線コネクタ 97"/>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99" name="直線コネクタ 98"/>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3205" cy="248285"/>
    <xdr:sp macro="" textlink="">
      <xdr:nvSpPr>
        <xdr:cNvPr id="100" name="テキスト ボックス 99"/>
        <xdr:cNvSpPr txBox="1"/>
      </xdr:nvSpPr>
      <xdr:spPr>
        <a:xfrm>
          <a:off x="474980" y="97993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1" name="直線コネクタ 100"/>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48285"/>
    <xdr:sp macro="" textlink="">
      <xdr:nvSpPr>
        <xdr:cNvPr id="102" name="テキスト ボックス 101"/>
        <xdr:cNvSpPr txBox="1"/>
      </xdr:nvSpPr>
      <xdr:spPr>
        <a:xfrm>
          <a:off x="166370" y="94265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3" name="直線コネクタ 102"/>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47650"/>
    <xdr:sp macro="" textlink="">
      <xdr:nvSpPr>
        <xdr:cNvPr id="104" name="テキスト ボックス 103"/>
        <xdr:cNvSpPr txBox="1"/>
      </xdr:nvSpPr>
      <xdr:spPr>
        <a:xfrm>
          <a:off x="166370" y="9053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5" name="直線コネクタ 104"/>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48285"/>
    <xdr:sp macro="" textlink="">
      <xdr:nvSpPr>
        <xdr:cNvPr id="106" name="テキスト ボックス 105"/>
        <xdr:cNvSpPr txBox="1"/>
      </xdr:nvSpPr>
      <xdr:spPr>
        <a:xfrm>
          <a:off x="166370" y="86817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7" name="直線コネクタ 106"/>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90805</xdr:rowOff>
    </xdr:from>
    <xdr:ext cx="685800" cy="248285"/>
    <xdr:sp macro="" textlink="">
      <xdr:nvSpPr>
        <xdr:cNvPr id="108" name="テキスト ボックス 107"/>
        <xdr:cNvSpPr txBox="1"/>
      </xdr:nvSpPr>
      <xdr:spPr>
        <a:xfrm>
          <a:off x="76200" y="8308975"/>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9" name="直線コネクタ 108"/>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47650"/>
    <xdr:sp macro="" textlink="">
      <xdr:nvSpPr>
        <xdr:cNvPr id="110" name="テキスト ボックス 109"/>
        <xdr:cNvSpPr txBox="1"/>
      </xdr:nvSpPr>
      <xdr:spPr>
        <a:xfrm>
          <a:off x="76200" y="79362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1"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140335</xdr:rowOff>
    </xdr:from>
    <xdr:to xmlns:xdr="http://schemas.openxmlformats.org/drawingml/2006/spreadsheetDrawing">
      <xdr:col>24</xdr:col>
      <xdr:colOff>62865</xdr:colOff>
      <xdr:row>58</xdr:row>
      <xdr:rowOff>92075</xdr:rowOff>
    </xdr:to>
    <xdr:cxnSp macro="">
      <xdr:nvCxnSpPr>
        <xdr:cNvPr id="112" name="直線コネクタ 111"/>
        <xdr:cNvCxnSpPr/>
      </xdr:nvCxnSpPr>
      <xdr:spPr>
        <a:xfrm flipV="1">
          <a:off x="4176395" y="8526145"/>
          <a:ext cx="127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95250</xdr:rowOff>
    </xdr:from>
    <xdr:ext cx="534670" cy="252730"/>
    <xdr:sp macro="" textlink="">
      <xdr:nvSpPr>
        <xdr:cNvPr id="113" name="物件費最小値テキスト"/>
        <xdr:cNvSpPr txBox="1"/>
      </xdr:nvSpPr>
      <xdr:spPr>
        <a:xfrm>
          <a:off x="4229100" y="98221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92075</xdr:rowOff>
    </xdr:from>
    <xdr:to xmlns:xdr="http://schemas.openxmlformats.org/drawingml/2006/spreadsheetDrawing">
      <xdr:col>24</xdr:col>
      <xdr:colOff>152400</xdr:colOff>
      <xdr:row>58</xdr:row>
      <xdr:rowOff>92075</xdr:rowOff>
    </xdr:to>
    <xdr:cxnSp macro="">
      <xdr:nvCxnSpPr>
        <xdr:cNvPr id="114" name="直線コネクタ 113"/>
        <xdr:cNvCxnSpPr/>
      </xdr:nvCxnSpPr>
      <xdr:spPr>
        <a:xfrm>
          <a:off x="4108450" y="9819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88265</xdr:rowOff>
    </xdr:from>
    <xdr:ext cx="690245" cy="248285"/>
    <xdr:sp macro="" textlink="">
      <xdr:nvSpPr>
        <xdr:cNvPr id="115" name="物件費最大値テキスト"/>
        <xdr:cNvSpPr txBox="1"/>
      </xdr:nvSpPr>
      <xdr:spPr>
        <a:xfrm>
          <a:off x="4229100" y="8306435"/>
          <a:ext cx="6902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1,136,786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140335</xdr:rowOff>
    </xdr:from>
    <xdr:to xmlns:xdr="http://schemas.openxmlformats.org/drawingml/2006/spreadsheetDrawing">
      <xdr:col>24</xdr:col>
      <xdr:colOff>152400</xdr:colOff>
      <xdr:row>50</xdr:row>
      <xdr:rowOff>140335</xdr:rowOff>
    </xdr:to>
    <xdr:cxnSp macro="">
      <xdr:nvCxnSpPr>
        <xdr:cNvPr id="116" name="直線コネクタ 115"/>
        <xdr:cNvCxnSpPr/>
      </xdr:nvCxnSpPr>
      <xdr:spPr>
        <a:xfrm>
          <a:off x="4108450" y="8526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95885</xdr:rowOff>
    </xdr:from>
    <xdr:to xmlns:xdr="http://schemas.openxmlformats.org/drawingml/2006/spreadsheetDrawing">
      <xdr:col>24</xdr:col>
      <xdr:colOff>63500</xdr:colOff>
      <xdr:row>57</xdr:row>
      <xdr:rowOff>118110</xdr:rowOff>
    </xdr:to>
    <xdr:cxnSp macro="">
      <xdr:nvCxnSpPr>
        <xdr:cNvPr id="117" name="直線コネクタ 116"/>
        <xdr:cNvCxnSpPr/>
      </xdr:nvCxnSpPr>
      <xdr:spPr>
        <a:xfrm flipV="1">
          <a:off x="3429000" y="9655175"/>
          <a:ext cx="7493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23495</xdr:rowOff>
    </xdr:from>
    <xdr:ext cx="598805" cy="253365"/>
    <xdr:sp macro="" textlink="">
      <xdr:nvSpPr>
        <xdr:cNvPr id="118" name="物件費平均値テキスト"/>
        <xdr:cNvSpPr txBox="1"/>
      </xdr:nvSpPr>
      <xdr:spPr>
        <a:xfrm>
          <a:off x="4229100" y="941514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1270</xdr:rowOff>
    </xdr:from>
    <xdr:to xmlns:xdr="http://schemas.openxmlformats.org/drawingml/2006/spreadsheetDrawing">
      <xdr:col>24</xdr:col>
      <xdr:colOff>114300</xdr:colOff>
      <xdr:row>57</xdr:row>
      <xdr:rowOff>100330</xdr:rowOff>
    </xdr:to>
    <xdr:sp macro="" textlink="">
      <xdr:nvSpPr>
        <xdr:cNvPr id="119" name="フローチャート: 判断 118"/>
        <xdr:cNvSpPr/>
      </xdr:nvSpPr>
      <xdr:spPr>
        <a:xfrm>
          <a:off x="4127500" y="9560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118110</xdr:rowOff>
    </xdr:from>
    <xdr:to xmlns:xdr="http://schemas.openxmlformats.org/drawingml/2006/spreadsheetDrawing">
      <xdr:col>19</xdr:col>
      <xdr:colOff>171450</xdr:colOff>
      <xdr:row>57</xdr:row>
      <xdr:rowOff>135890</xdr:rowOff>
    </xdr:to>
    <xdr:cxnSp macro="">
      <xdr:nvCxnSpPr>
        <xdr:cNvPr id="120" name="直線コネクタ 119"/>
        <xdr:cNvCxnSpPr/>
      </xdr:nvCxnSpPr>
      <xdr:spPr>
        <a:xfrm flipV="1">
          <a:off x="2622550" y="9677400"/>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5715</xdr:rowOff>
    </xdr:from>
    <xdr:to xmlns:xdr="http://schemas.openxmlformats.org/drawingml/2006/spreadsheetDrawing">
      <xdr:col>20</xdr:col>
      <xdr:colOff>38100</xdr:colOff>
      <xdr:row>57</xdr:row>
      <xdr:rowOff>105410</xdr:rowOff>
    </xdr:to>
    <xdr:sp macro="" textlink="">
      <xdr:nvSpPr>
        <xdr:cNvPr id="121" name="フローチャート: 判断 120"/>
        <xdr:cNvSpPr/>
      </xdr:nvSpPr>
      <xdr:spPr>
        <a:xfrm>
          <a:off x="3384550" y="95650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120650</xdr:rowOff>
    </xdr:from>
    <xdr:ext cx="593090" cy="252730"/>
    <xdr:sp macro="" textlink="">
      <xdr:nvSpPr>
        <xdr:cNvPr id="122" name="テキスト ボックス 121"/>
        <xdr:cNvSpPr txBox="1"/>
      </xdr:nvSpPr>
      <xdr:spPr>
        <a:xfrm>
          <a:off x="3154680" y="934466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135890</xdr:rowOff>
    </xdr:from>
    <xdr:to xmlns:xdr="http://schemas.openxmlformats.org/drawingml/2006/spreadsheetDrawing">
      <xdr:col>15</xdr:col>
      <xdr:colOff>50800</xdr:colOff>
      <xdr:row>57</xdr:row>
      <xdr:rowOff>140335</xdr:rowOff>
    </xdr:to>
    <xdr:cxnSp macro="">
      <xdr:nvCxnSpPr>
        <xdr:cNvPr id="123" name="直線コネクタ 122"/>
        <xdr:cNvCxnSpPr/>
      </xdr:nvCxnSpPr>
      <xdr:spPr>
        <a:xfrm flipV="1">
          <a:off x="1828800" y="969518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38735</xdr:rowOff>
    </xdr:from>
    <xdr:to xmlns:xdr="http://schemas.openxmlformats.org/drawingml/2006/spreadsheetDrawing">
      <xdr:col>15</xdr:col>
      <xdr:colOff>101600</xdr:colOff>
      <xdr:row>57</xdr:row>
      <xdr:rowOff>137795</xdr:rowOff>
    </xdr:to>
    <xdr:sp macro="" textlink="">
      <xdr:nvSpPr>
        <xdr:cNvPr id="124" name="フローチャート: 判断 123"/>
        <xdr:cNvSpPr/>
      </xdr:nvSpPr>
      <xdr:spPr>
        <a:xfrm>
          <a:off x="2571750" y="9598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153670</xdr:rowOff>
    </xdr:from>
    <xdr:ext cx="593090" cy="252730"/>
    <xdr:sp macro="" textlink="">
      <xdr:nvSpPr>
        <xdr:cNvPr id="125" name="テキスト ボックス 124"/>
        <xdr:cNvSpPr txBox="1"/>
      </xdr:nvSpPr>
      <xdr:spPr>
        <a:xfrm>
          <a:off x="2360930" y="937768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57</xdr:row>
      <xdr:rowOff>104140</xdr:rowOff>
    </xdr:from>
    <xdr:to xmlns:xdr="http://schemas.openxmlformats.org/drawingml/2006/spreadsheetDrawing">
      <xdr:col>10</xdr:col>
      <xdr:colOff>114300</xdr:colOff>
      <xdr:row>57</xdr:row>
      <xdr:rowOff>140335</xdr:rowOff>
    </xdr:to>
    <xdr:cxnSp macro="">
      <xdr:nvCxnSpPr>
        <xdr:cNvPr id="126" name="直線コネクタ 125"/>
        <xdr:cNvCxnSpPr/>
      </xdr:nvCxnSpPr>
      <xdr:spPr>
        <a:xfrm>
          <a:off x="1028700" y="9663430"/>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50800</xdr:rowOff>
    </xdr:from>
    <xdr:to xmlns:xdr="http://schemas.openxmlformats.org/drawingml/2006/spreadsheetDrawing">
      <xdr:col>10</xdr:col>
      <xdr:colOff>165100</xdr:colOff>
      <xdr:row>57</xdr:row>
      <xdr:rowOff>150495</xdr:rowOff>
    </xdr:to>
    <xdr:sp macro="" textlink="">
      <xdr:nvSpPr>
        <xdr:cNvPr id="127" name="フローチャート: 判断 126"/>
        <xdr:cNvSpPr/>
      </xdr:nvSpPr>
      <xdr:spPr>
        <a:xfrm>
          <a:off x="1778000" y="96100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166370</xdr:rowOff>
    </xdr:from>
    <xdr:ext cx="593090" cy="253365"/>
    <xdr:sp macro="" textlink="">
      <xdr:nvSpPr>
        <xdr:cNvPr id="128" name="テキスト ボックス 127"/>
        <xdr:cNvSpPr txBox="1"/>
      </xdr:nvSpPr>
      <xdr:spPr>
        <a:xfrm>
          <a:off x="1548130" y="939038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56515</xdr:rowOff>
    </xdr:from>
    <xdr:to xmlns:xdr="http://schemas.openxmlformats.org/drawingml/2006/spreadsheetDrawing">
      <xdr:col>6</xdr:col>
      <xdr:colOff>38100</xdr:colOff>
      <xdr:row>57</xdr:row>
      <xdr:rowOff>155575</xdr:rowOff>
    </xdr:to>
    <xdr:sp macro="" textlink="">
      <xdr:nvSpPr>
        <xdr:cNvPr id="129" name="フローチャート: 判断 128"/>
        <xdr:cNvSpPr/>
      </xdr:nvSpPr>
      <xdr:spPr>
        <a:xfrm>
          <a:off x="984250" y="96158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147320</xdr:rowOff>
    </xdr:from>
    <xdr:ext cx="593090" cy="248285"/>
    <xdr:sp macro="" textlink="">
      <xdr:nvSpPr>
        <xdr:cNvPr id="130" name="テキスト ボックス 129"/>
        <xdr:cNvSpPr txBox="1"/>
      </xdr:nvSpPr>
      <xdr:spPr>
        <a:xfrm>
          <a:off x="754380" y="9706610"/>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1" name="テキスト ボックス 130"/>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2" name="テキスト ボックス 131"/>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6285" cy="253365"/>
    <xdr:sp macro="" textlink="">
      <xdr:nvSpPr>
        <xdr:cNvPr id="133" name="テキスト ボックス 132"/>
        <xdr:cNvSpPr txBox="1"/>
      </xdr:nvSpPr>
      <xdr:spPr>
        <a:xfrm>
          <a:off x="24511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4" name="テキスト ボックス 133"/>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5" name="テキスト ボックス 134"/>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46990</xdr:rowOff>
    </xdr:from>
    <xdr:to xmlns:xdr="http://schemas.openxmlformats.org/drawingml/2006/spreadsheetDrawing">
      <xdr:col>24</xdr:col>
      <xdr:colOff>114300</xdr:colOff>
      <xdr:row>57</xdr:row>
      <xdr:rowOff>146050</xdr:rowOff>
    </xdr:to>
    <xdr:sp macro="" textlink="">
      <xdr:nvSpPr>
        <xdr:cNvPr id="136" name="楕円 135"/>
        <xdr:cNvSpPr/>
      </xdr:nvSpPr>
      <xdr:spPr>
        <a:xfrm>
          <a:off x="4127500" y="9606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25400</xdr:rowOff>
    </xdr:from>
    <xdr:ext cx="598805" cy="253365"/>
    <xdr:sp macro="" textlink="">
      <xdr:nvSpPr>
        <xdr:cNvPr id="137" name="物件費該当値テキスト"/>
        <xdr:cNvSpPr txBox="1"/>
      </xdr:nvSpPr>
      <xdr:spPr>
        <a:xfrm>
          <a:off x="4229100" y="95846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69215</xdr:rowOff>
    </xdr:from>
    <xdr:to xmlns:xdr="http://schemas.openxmlformats.org/drawingml/2006/spreadsheetDrawing">
      <xdr:col>20</xdr:col>
      <xdr:colOff>38100</xdr:colOff>
      <xdr:row>58</xdr:row>
      <xdr:rowOff>635</xdr:rowOff>
    </xdr:to>
    <xdr:sp macro="" textlink="">
      <xdr:nvSpPr>
        <xdr:cNvPr id="138" name="楕円 137"/>
        <xdr:cNvSpPr/>
      </xdr:nvSpPr>
      <xdr:spPr>
        <a:xfrm>
          <a:off x="3384550" y="96285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160020</xdr:rowOff>
    </xdr:from>
    <xdr:ext cx="593090" cy="248285"/>
    <xdr:sp macro="" textlink="">
      <xdr:nvSpPr>
        <xdr:cNvPr id="139" name="テキスト ボックス 138"/>
        <xdr:cNvSpPr txBox="1"/>
      </xdr:nvSpPr>
      <xdr:spPr>
        <a:xfrm>
          <a:off x="3154680" y="9719310"/>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86360</xdr:rowOff>
    </xdr:from>
    <xdr:to xmlns:xdr="http://schemas.openxmlformats.org/drawingml/2006/spreadsheetDrawing">
      <xdr:col>15</xdr:col>
      <xdr:colOff>101600</xdr:colOff>
      <xdr:row>58</xdr:row>
      <xdr:rowOff>17780</xdr:rowOff>
    </xdr:to>
    <xdr:sp macro="" textlink="">
      <xdr:nvSpPr>
        <xdr:cNvPr id="140" name="楕円 139"/>
        <xdr:cNvSpPr/>
      </xdr:nvSpPr>
      <xdr:spPr>
        <a:xfrm>
          <a:off x="2571750" y="9645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8890</xdr:rowOff>
    </xdr:from>
    <xdr:ext cx="593090" cy="252730"/>
    <xdr:sp macro="" textlink="">
      <xdr:nvSpPr>
        <xdr:cNvPr id="141" name="テキスト ボックス 140"/>
        <xdr:cNvSpPr txBox="1"/>
      </xdr:nvSpPr>
      <xdr:spPr>
        <a:xfrm>
          <a:off x="2360930" y="973582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90170</xdr:rowOff>
    </xdr:from>
    <xdr:to xmlns:xdr="http://schemas.openxmlformats.org/drawingml/2006/spreadsheetDrawing">
      <xdr:col>10</xdr:col>
      <xdr:colOff>165100</xdr:colOff>
      <xdr:row>58</xdr:row>
      <xdr:rowOff>21590</xdr:rowOff>
    </xdr:to>
    <xdr:sp macro="" textlink="">
      <xdr:nvSpPr>
        <xdr:cNvPr id="142" name="楕円 141"/>
        <xdr:cNvSpPr/>
      </xdr:nvSpPr>
      <xdr:spPr>
        <a:xfrm>
          <a:off x="1778000" y="9649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13335</xdr:rowOff>
    </xdr:from>
    <xdr:ext cx="593090" cy="248285"/>
    <xdr:sp macro="" textlink="">
      <xdr:nvSpPr>
        <xdr:cNvPr id="143" name="テキスト ボックス 142"/>
        <xdr:cNvSpPr txBox="1"/>
      </xdr:nvSpPr>
      <xdr:spPr>
        <a:xfrm>
          <a:off x="1548130" y="9740265"/>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53975</xdr:rowOff>
    </xdr:from>
    <xdr:to xmlns:xdr="http://schemas.openxmlformats.org/drawingml/2006/spreadsheetDrawing">
      <xdr:col>6</xdr:col>
      <xdr:colOff>38100</xdr:colOff>
      <xdr:row>57</xdr:row>
      <xdr:rowOff>153035</xdr:rowOff>
    </xdr:to>
    <xdr:sp macro="" textlink="">
      <xdr:nvSpPr>
        <xdr:cNvPr id="144" name="楕円 143"/>
        <xdr:cNvSpPr/>
      </xdr:nvSpPr>
      <xdr:spPr>
        <a:xfrm>
          <a:off x="984250" y="96132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1905</xdr:rowOff>
    </xdr:from>
    <xdr:ext cx="593090" cy="253365"/>
    <xdr:sp macro="" textlink="">
      <xdr:nvSpPr>
        <xdr:cNvPr id="145" name="テキスト ボックス 144"/>
        <xdr:cNvSpPr txBox="1"/>
      </xdr:nvSpPr>
      <xdr:spPr>
        <a:xfrm>
          <a:off x="754380" y="939355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6" name="正方形/長方形 145"/>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7" name="正方形/長方形 146"/>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49" name="正方形/長方形 148"/>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1" name="正方形/長方形 150"/>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3" name="正方形/長方形 152"/>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4170" cy="219710"/>
    <xdr:sp macro="" textlink="">
      <xdr:nvSpPr>
        <xdr:cNvPr id="154" name="テキスト ボックス 153"/>
        <xdr:cNvSpPr txBox="1"/>
      </xdr:nvSpPr>
      <xdr:spPr>
        <a:xfrm>
          <a:off x="666750" y="112414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5" name="直線コネクタ 154"/>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136525</xdr:rowOff>
    </xdr:from>
    <xdr:to xmlns:xdr="http://schemas.openxmlformats.org/drawingml/2006/spreadsheetDrawing">
      <xdr:col>28</xdr:col>
      <xdr:colOff>114300</xdr:colOff>
      <xdr:row>78</xdr:row>
      <xdr:rowOff>136525</xdr:rowOff>
    </xdr:to>
    <xdr:cxnSp macro="">
      <xdr:nvCxnSpPr>
        <xdr:cNvPr id="156" name="直線コネクタ 155"/>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165100</xdr:rowOff>
    </xdr:from>
    <xdr:ext cx="243205" cy="247650"/>
    <xdr:sp macro="" textlink="">
      <xdr:nvSpPr>
        <xdr:cNvPr id="157" name="テキスト ボックス 156"/>
        <xdr:cNvSpPr txBox="1"/>
      </xdr:nvSpPr>
      <xdr:spPr>
        <a:xfrm>
          <a:off x="474980" y="1307719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58" name="直線コネクタ 157"/>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53340</xdr:rowOff>
    </xdr:from>
    <xdr:ext cx="595630" cy="247650"/>
    <xdr:sp macro="" textlink="">
      <xdr:nvSpPr>
        <xdr:cNvPr id="159" name="テキスト ボックス 158"/>
        <xdr:cNvSpPr txBox="1"/>
      </xdr:nvSpPr>
      <xdr:spPr>
        <a:xfrm>
          <a:off x="166370" y="1263015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80645</xdr:rowOff>
    </xdr:from>
    <xdr:to xmlns:xdr="http://schemas.openxmlformats.org/drawingml/2006/spreadsheetDrawing">
      <xdr:col>28</xdr:col>
      <xdr:colOff>114300</xdr:colOff>
      <xdr:row>73</xdr:row>
      <xdr:rowOff>80645</xdr:rowOff>
    </xdr:to>
    <xdr:cxnSp macro="">
      <xdr:nvCxnSpPr>
        <xdr:cNvPr id="160" name="直線コネクタ 159"/>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109220</xdr:rowOff>
    </xdr:from>
    <xdr:ext cx="595630" cy="247650"/>
    <xdr:sp macro="" textlink="">
      <xdr:nvSpPr>
        <xdr:cNvPr id="161" name="テキスト ボックス 160"/>
        <xdr:cNvSpPr txBox="1"/>
      </xdr:nvSpPr>
      <xdr:spPr>
        <a:xfrm>
          <a:off x="166370" y="1218311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136525</xdr:rowOff>
    </xdr:from>
    <xdr:to xmlns:xdr="http://schemas.openxmlformats.org/drawingml/2006/spreadsheetDrawing">
      <xdr:col>28</xdr:col>
      <xdr:colOff>114300</xdr:colOff>
      <xdr:row>70</xdr:row>
      <xdr:rowOff>136525</xdr:rowOff>
    </xdr:to>
    <xdr:cxnSp macro="">
      <xdr:nvCxnSpPr>
        <xdr:cNvPr id="162" name="直線コネクタ 161"/>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165100</xdr:rowOff>
    </xdr:from>
    <xdr:ext cx="595630" cy="247650"/>
    <xdr:sp macro="" textlink="">
      <xdr:nvSpPr>
        <xdr:cNvPr id="163" name="テキスト ボックス 162"/>
        <xdr:cNvSpPr txBox="1"/>
      </xdr:nvSpPr>
      <xdr:spPr>
        <a:xfrm>
          <a:off x="166370" y="117360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4" name="直線コネクタ 163"/>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7650"/>
    <xdr:sp macro="" textlink="">
      <xdr:nvSpPr>
        <xdr:cNvPr id="165" name="テキスト ボックス 164"/>
        <xdr:cNvSpPr txBox="1"/>
      </xdr:nvSpPr>
      <xdr:spPr>
        <a:xfrm>
          <a:off x="166370" y="11289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6"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89535</xdr:rowOff>
    </xdr:from>
    <xdr:to xmlns:xdr="http://schemas.openxmlformats.org/drawingml/2006/spreadsheetDrawing">
      <xdr:col>24</xdr:col>
      <xdr:colOff>62865</xdr:colOff>
      <xdr:row>78</xdr:row>
      <xdr:rowOff>133985</xdr:rowOff>
    </xdr:to>
    <xdr:cxnSp macro="">
      <xdr:nvCxnSpPr>
        <xdr:cNvPr id="167" name="直線コネクタ 166"/>
        <xdr:cNvCxnSpPr/>
      </xdr:nvCxnSpPr>
      <xdr:spPr>
        <a:xfrm flipV="1">
          <a:off x="4176395" y="12163425"/>
          <a:ext cx="1270" cy="1050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137795</xdr:rowOff>
    </xdr:from>
    <xdr:ext cx="378460" cy="253365"/>
    <xdr:sp macro="" textlink="">
      <xdr:nvSpPr>
        <xdr:cNvPr id="168" name="維持補修費最小値テキスト"/>
        <xdr:cNvSpPr txBox="1"/>
      </xdr:nvSpPr>
      <xdr:spPr>
        <a:xfrm>
          <a:off x="4229100" y="1321752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133985</xdr:rowOff>
    </xdr:from>
    <xdr:to xmlns:xdr="http://schemas.openxmlformats.org/drawingml/2006/spreadsheetDrawing">
      <xdr:col>24</xdr:col>
      <xdr:colOff>152400</xdr:colOff>
      <xdr:row>78</xdr:row>
      <xdr:rowOff>133985</xdr:rowOff>
    </xdr:to>
    <xdr:cxnSp macro="">
      <xdr:nvCxnSpPr>
        <xdr:cNvPr id="169" name="直線コネクタ 168"/>
        <xdr:cNvCxnSpPr/>
      </xdr:nvCxnSpPr>
      <xdr:spPr>
        <a:xfrm>
          <a:off x="4108450" y="132137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37465</xdr:rowOff>
    </xdr:from>
    <xdr:ext cx="598805" cy="253365"/>
    <xdr:sp macro="" textlink="">
      <xdr:nvSpPr>
        <xdr:cNvPr id="170" name="維持補修費最大値テキスト"/>
        <xdr:cNvSpPr txBox="1"/>
      </xdr:nvSpPr>
      <xdr:spPr>
        <a:xfrm>
          <a:off x="4229100" y="119437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89535</xdr:rowOff>
    </xdr:from>
    <xdr:to xmlns:xdr="http://schemas.openxmlformats.org/drawingml/2006/spreadsheetDrawing">
      <xdr:col>24</xdr:col>
      <xdr:colOff>152400</xdr:colOff>
      <xdr:row>72</xdr:row>
      <xdr:rowOff>89535</xdr:rowOff>
    </xdr:to>
    <xdr:cxnSp macro="">
      <xdr:nvCxnSpPr>
        <xdr:cNvPr id="171" name="直線コネクタ 170"/>
        <xdr:cNvCxnSpPr/>
      </xdr:nvCxnSpPr>
      <xdr:spPr>
        <a:xfrm>
          <a:off x="4108450" y="12163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77</xdr:row>
      <xdr:rowOff>30480</xdr:rowOff>
    </xdr:from>
    <xdr:to xmlns:xdr="http://schemas.openxmlformats.org/drawingml/2006/spreadsheetDrawing">
      <xdr:col>24</xdr:col>
      <xdr:colOff>63500</xdr:colOff>
      <xdr:row>77</xdr:row>
      <xdr:rowOff>45085</xdr:rowOff>
    </xdr:to>
    <xdr:cxnSp macro="">
      <xdr:nvCxnSpPr>
        <xdr:cNvPr id="172" name="直線コネクタ 171"/>
        <xdr:cNvCxnSpPr/>
      </xdr:nvCxnSpPr>
      <xdr:spPr>
        <a:xfrm flipV="1">
          <a:off x="3429000" y="12942570"/>
          <a:ext cx="7493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53340</xdr:rowOff>
    </xdr:from>
    <xdr:ext cx="534670" cy="247650"/>
    <xdr:sp macro="" textlink="">
      <xdr:nvSpPr>
        <xdr:cNvPr id="173" name="維持補修費平均値テキスト"/>
        <xdr:cNvSpPr txBox="1"/>
      </xdr:nvSpPr>
      <xdr:spPr>
        <a:xfrm>
          <a:off x="4229100" y="12965430"/>
          <a:ext cx="5346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74295</xdr:rowOff>
    </xdr:from>
    <xdr:to xmlns:xdr="http://schemas.openxmlformats.org/drawingml/2006/spreadsheetDrawing">
      <xdr:col>24</xdr:col>
      <xdr:colOff>114300</xdr:colOff>
      <xdr:row>78</xdr:row>
      <xdr:rowOff>5715</xdr:rowOff>
    </xdr:to>
    <xdr:sp macro="" textlink="">
      <xdr:nvSpPr>
        <xdr:cNvPr id="174" name="フローチャート: 判断 173"/>
        <xdr:cNvSpPr/>
      </xdr:nvSpPr>
      <xdr:spPr>
        <a:xfrm>
          <a:off x="4127500" y="12986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45085</xdr:rowOff>
    </xdr:from>
    <xdr:to xmlns:xdr="http://schemas.openxmlformats.org/drawingml/2006/spreadsheetDrawing">
      <xdr:col>19</xdr:col>
      <xdr:colOff>171450</xdr:colOff>
      <xdr:row>77</xdr:row>
      <xdr:rowOff>54610</xdr:rowOff>
    </xdr:to>
    <xdr:cxnSp macro="">
      <xdr:nvCxnSpPr>
        <xdr:cNvPr id="175" name="直線コネクタ 174"/>
        <xdr:cNvCxnSpPr/>
      </xdr:nvCxnSpPr>
      <xdr:spPr>
        <a:xfrm flipV="1">
          <a:off x="2622550" y="1295717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80010</xdr:rowOff>
    </xdr:from>
    <xdr:to xmlns:xdr="http://schemas.openxmlformats.org/drawingml/2006/spreadsheetDrawing">
      <xdr:col>20</xdr:col>
      <xdr:colOff>38100</xdr:colOff>
      <xdr:row>78</xdr:row>
      <xdr:rowOff>12065</xdr:rowOff>
    </xdr:to>
    <xdr:sp macro="" textlink="">
      <xdr:nvSpPr>
        <xdr:cNvPr id="176" name="フローチャート: 判断 175"/>
        <xdr:cNvSpPr/>
      </xdr:nvSpPr>
      <xdr:spPr>
        <a:xfrm>
          <a:off x="3384550" y="129921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3175</xdr:rowOff>
    </xdr:from>
    <xdr:ext cx="528955" cy="253365"/>
    <xdr:sp macro="" textlink="">
      <xdr:nvSpPr>
        <xdr:cNvPr id="177" name="テキスト ボックス 176"/>
        <xdr:cNvSpPr txBox="1"/>
      </xdr:nvSpPr>
      <xdr:spPr>
        <a:xfrm>
          <a:off x="3187065" y="130829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54610</xdr:rowOff>
    </xdr:from>
    <xdr:to xmlns:xdr="http://schemas.openxmlformats.org/drawingml/2006/spreadsheetDrawing">
      <xdr:col>15</xdr:col>
      <xdr:colOff>50800</xdr:colOff>
      <xdr:row>77</xdr:row>
      <xdr:rowOff>62230</xdr:rowOff>
    </xdr:to>
    <xdr:cxnSp macro="">
      <xdr:nvCxnSpPr>
        <xdr:cNvPr id="178" name="直線コネクタ 177"/>
        <xdr:cNvCxnSpPr/>
      </xdr:nvCxnSpPr>
      <xdr:spPr>
        <a:xfrm flipV="1">
          <a:off x="1828800" y="1296670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90805</xdr:rowOff>
    </xdr:from>
    <xdr:to xmlns:xdr="http://schemas.openxmlformats.org/drawingml/2006/spreadsheetDrawing">
      <xdr:col>15</xdr:col>
      <xdr:colOff>101600</xdr:colOff>
      <xdr:row>78</xdr:row>
      <xdr:rowOff>22225</xdr:rowOff>
    </xdr:to>
    <xdr:sp macro="" textlink="">
      <xdr:nvSpPr>
        <xdr:cNvPr id="179" name="フローチャート: 判断 178"/>
        <xdr:cNvSpPr/>
      </xdr:nvSpPr>
      <xdr:spPr>
        <a:xfrm>
          <a:off x="2571750" y="13002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13970</xdr:rowOff>
    </xdr:from>
    <xdr:ext cx="528955" cy="248285"/>
    <xdr:sp macro="" textlink="">
      <xdr:nvSpPr>
        <xdr:cNvPr id="180" name="テキスト ボックス 179"/>
        <xdr:cNvSpPr txBox="1"/>
      </xdr:nvSpPr>
      <xdr:spPr>
        <a:xfrm>
          <a:off x="2393315" y="1309370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62230</xdr:rowOff>
    </xdr:from>
    <xdr:to xmlns:xdr="http://schemas.openxmlformats.org/drawingml/2006/spreadsheetDrawing">
      <xdr:col>10</xdr:col>
      <xdr:colOff>114300</xdr:colOff>
      <xdr:row>77</xdr:row>
      <xdr:rowOff>88265</xdr:rowOff>
    </xdr:to>
    <xdr:cxnSp macro="">
      <xdr:nvCxnSpPr>
        <xdr:cNvPr id="181" name="直線コネクタ 180"/>
        <xdr:cNvCxnSpPr/>
      </xdr:nvCxnSpPr>
      <xdr:spPr>
        <a:xfrm flipV="1">
          <a:off x="1028700" y="12974320"/>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108585</xdr:rowOff>
    </xdr:from>
    <xdr:to xmlns:xdr="http://schemas.openxmlformats.org/drawingml/2006/spreadsheetDrawing">
      <xdr:col>10</xdr:col>
      <xdr:colOff>165100</xdr:colOff>
      <xdr:row>78</xdr:row>
      <xdr:rowOff>40005</xdr:rowOff>
    </xdr:to>
    <xdr:sp macro="" textlink="">
      <xdr:nvSpPr>
        <xdr:cNvPr id="182" name="フローチャート: 判断 181"/>
        <xdr:cNvSpPr/>
      </xdr:nvSpPr>
      <xdr:spPr>
        <a:xfrm>
          <a:off x="1778000" y="13020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31750</xdr:rowOff>
    </xdr:from>
    <xdr:ext cx="534670" cy="247650"/>
    <xdr:sp macro="" textlink="">
      <xdr:nvSpPr>
        <xdr:cNvPr id="183" name="テキスト ボックス 182"/>
        <xdr:cNvSpPr txBox="1"/>
      </xdr:nvSpPr>
      <xdr:spPr>
        <a:xfrm>
          <a:off x="1580515" y="1311148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143510</xdr:rowOff>
    </xdr:from>
    <xdr:to xmlns:xdr="http://schemas.openxmlformats.org/drawingml/2006/spreadsheetDrawing">
      <xdr:col>6</xdr:col>
      <xdr:colOff>38100</xdr:colOff>
      <xdr:row>78</xdr:row>
      <xdr:rowOff>74930</xdr:rowOff>
    </xdr:to>
    <xdr:sp macro="" textlink="">
      <xdr:nvSpPr>
        <xdr:cNvPr id="184" name="フローチャート: 判断 183"/>
        <xdr:cNvSpPr/>
      </xdr:nvSpPr>
      <xdr:spPr>
        <a:xfrm>
          <a:off x="984250" y="13055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66675</xdr:rowOff>
    </xdr:from>
    <xdr:ext cx="528955" cy="247650"/>
    <xdr:sp macro="" textlink="">
      <xdr:nvSpPr>
        <xdr:cNvPr id="185" name="テキスト ボックス 184"/>
        <xdr:cNvSpPr txBox="1"/>
      </xdr:nvSpPr>
      <xdr:spPr>
        <a:xfrm>
          <a:off x="786765" y="1314640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6" name="テキスト ボックス 185"/>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87" name="テキスト ボックス 186"/>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6285" cy="253365"/>
    <xdr:sp macro="" textlink="">
      <xdr:nvSpPr>
        <xdr:cNvPr id="188" name="テキスト ボックス 187"/>
        <xdr:cNvSpPr txBox="1"/>
      </xdr:nvSpPr>
      <xdr:spPr>
        <a:xfrm>
          <a:off x="24511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89" name="テキスト ボックス 188"/>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0" name="テキスト ボックス 189"/>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148590</xdr:rowOff>
    </xdr:from>
    <xdr:to xmlns:xdr="http://schemas.openxmlformats.org/drawingml/2006/spreadsheetDrawing">
      <xdr:col>24</xdr:col>
      <xdr:colOff>114300</xdr:colOff>
      <xdr:row>77</xdr:row>
      <xdr:rowOff>80010</xdr:rowOff>
    </xdr:to>
    <xdr:sp macro="" textlink="">
      <xdr:nvSpPr>
        <xdr:cNvPr id="191" name="楕円 190"/>
        <xdr:cNvSpPr/>
      </xdr:nvSpPr>
      <xdr:spPr>
        <a:xfrm>
          <a:off x="4127500" y="12893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3175</xdr:rowOff>
    </xdr:from>
    <xdr:ext cx="534670" cy="253365"/>
    <xdr:sp macro="" textlink="">
      <xdr:nvSpPr>
        <xdr:cNvPr id="192" name="維持補修費該当値テキスト"/>
        <xdr:cNvSpPr txBox="1"/>
      </xdr:nvSpPr>
      <xdr:spPr>
        <a:xfrm>
          <a:off x="4229100" y="127476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163195</xdr:rowOff>
    </xdr:from>
    <xdr:to xmlns:xdr="http://schemas.openxmlformats.org/drawingml/2006/spreadsheetDrawing">
      <xdr:col>20</xdr:col>
      <xdr:colOff>38100</xdr:colOff>
      <xdr:row>77</xdr:row>
      <xdr:rowOff>95250</xdr:rowOff>
    </xdr:to>
    <xdr:sp macro="" textlink="">
      <xdr:nvSpPr>
        <xdr:cNvPr id="193" name="楕円 192"/>
        <xdr:cNvSpPr/>
      </xdr:nvSpPr>
      <xdr:spPr>
        <a:xfrm>
          <a:off x="3384550" y="129076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111125</xdr:rowOff>
    </xdr:from>
    <xdr:ext cx="528955" cy="252730"/>
    <xdr:sp macro="" textlink="">
      <xdr:nvSpPr>
        <xdr:cNvPr id="194" name="テキスト ボックス 193"/>
        <xdr:cNvSpPr txBox="1"/>
      </xdr:nvSpPr>
      <xdr:spPr>
        <a:xfrm>
          <a:off x="3187065" y="1268793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5080</xdr:rowOff>
    </xdr:from>
    <xdr:to xmlns:xdr="http://schemas.openxmlformats.org/drawingml/2006/spreadsheetDrawing">
      <xdr:col>15</xdr:col>
      <xdr:colOff>101600</xdr:colOff>
      <xdr:row>77</xdr:row>
      <xdr:rowOff>104775</xdr:rowOff>
    </xdr:to>
    <xdr:sp macro="" textlink="">
      <xdr:nvSpPr>
        <xdr:cNvPr id="195" name="楕円 194"/>
        <xdr:cNvSpPr/>
      </xdr:nvSpPr>
      <xdr:spPr>
        <a:xfrm>
          <a:off x="2571750" y="129171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120015</xdr:rowOff>
    </xdr:from>
    <xdr:ext cx="528955" cy="252730"/>
    <xdr:sp macro="" textlink="">
      <xdr:nvSpPr>
        <xdr:cNvPr id="196" name="テキスト ボックス 195"/>
        <xdr:cNvSpPr txBox="1"/>
      </xdr:nvSpPr>
      <xdr:spPr>
        <a:xfrm>
          <a:off x="2393315" y="1269682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13335</xdr:rowOff>
    </xdr:from>
    <xdr:to xmlns:xdr="http://schemas.openxmlformats.org/drawingml/2006/spreadsheetDrawing">
      <xdr:col>10</xdr:col>
      <xdr:colOff>165100</xdr:colOff>
      <xdr:row>77</xdr:row>
      <xdr:rowOff>112395</xdr:rowOff>
    </xdr:to>
    <xdr:sp macro="" textlink="">
      <xdr:nvSpPr>
        <xdr:cNvPr id="197" name="楕円 196"/>
        <xdr:cNvSpPr/>
      </xdr:nvSpPr>
      <xdr:spPr>
        <a:xfrm>
          <a:off x="1778000" y="12925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128905</xdr:rowOff>
    </xdr:from>
    <xdr:ext cx="534670" cy="247650"/>
    <xdr:sp macro="" textlink="">
      <xdr:nvSpPr>
        <xdr:cNvPr id="198" name="テキスト ボックス 197"/>
        <xdr:cNvSpPr txBox="1"/>
      </xdr:nvSpPr>
      <xdr:spPr>
        <a:xfrm>
          <a:off x="1580515" y="1270571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38735</xdr:rowOff>
    </xdr:from>
    <xdr:to xmlns:xdr="http://schemas.openxmlformats.org/drawingml/2006/spreadsheetDrawing">
      <xdr:col>6</xdr:col>
      <xdr:colOff>38100</xdr:colOff>
      <xdr:row>77</xdr:row>
      <xdr:rowOff>137795</xdr:rowOff>
    </xdr:to>
    <xdr:sp macro="" textlink="">
      <xdr:nvSpPr>
        <xdr:cNvPr id="199" name="楕円 198"/>
        <xdr:cNvSpPr/>
      </xdr:nvSpPr>
      <xdr:spPr>
        <a:xfrm>
          <a:off x="984250" y="129508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153670</xdr:rowOff>
    </xdr:from>
    <xdr:ext cx="528955" cy="252730"/>
    <xdr:sp macro="" textlink="">
      <xdr:nvSpPr>
        <xdr:cNvPr id="200" name="テキスト ボックス 199"/>
        <xdr:cNvSpPr txBox="1"/>
      </xdr:nvSpPr>
      <xdr:spPr>
        <a:xfrm>
          <a:off x="786765" y="1273048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1" name="正方形/長方形 200"/>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2" name="正方形/長方形 201"/>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4" name="正方形/長方形 203"/>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6" name="正方形/長方形 205"/>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4170" cy="219710"/>
    <xdr:sp macro="" textlink="">
      <xdr:nvSpPr>
        <xdr:cNvPr id="209" name="テキスト ボックス 208"/>
        <xdr:cNvSpPr txBox="1"/>
      </xdr:nvSpPr>
      <xdr:spPr>
        <a:xfrm>
          <a:off x="666750" y="145942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3205" cy="259080"/>
    <xdr:sp macro="" textlink="">
      <xdr:nvSpPr>
        <xdr:cNvPr id="212" name="テキスト ボックス 211"/>
        <xdr:cNvSpPr txBox="1"/>
      </xdr:nvSpPr>
      <xdr:spPr>
        <a:xfrm>
          <a:off x="474980" y="165328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3365"/>
    <xdr:sp macro="" textlink="">
      <xdr:nvSpPr>
        <xdr:cNvPr id="216" name="テキスト ボックス 215"/>
        <xdr:cNvSpPr txBox="1"/>
      </xdr:nvSpPr>
      <xdr:spPr>
        <a:xfrm>
          <a:off x="166370" y="157708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18" name="テキスト ボックス 217"/>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19" name="直線コネクタ 218"/>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0" name="テキスト ボックス 219"/>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1" name="直線コネクタ 220"/>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7650"/>
    <xdr:sp macro="" textlink="">
      <xdr:nvSpPr>
        <xdr:cNvPr id="222" name="テキスト ボックス 221"/>
        <xdr:cNvSpPr txBox="1"/>
      </xdr:nvSpPr>
      <xdr:spPr>
        <a:xfrm>
          <a:off x="16637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17780</xdr:rowOff>
    </xdr:from>
    <xdr:to xmlns:xdr="http://schemas.openxmlformats.org/drawingml/2006/spreadsheetDrawing">
      <xdr:col>24</xdr:col>
      <xdr:colOff>62865</xdr:colOff>
      <xdr:row>97</xdr:row>
      <xdr:rowOff>109220</xdr:rowOff>
    </xdr:to>
    <xdr:cxnSp macro="">
      <xdr:nvCxnSpPr>
        <xdr:cNvPr id="224" name="直線コネクタ 223"/>
        <xdr:cNvCxnSpPr/>
      </xdr:nvCxnSpPr>
      <xdr:spPr>
        <a:xfrm flipV="1">
          <a:off x="4176395" y="15109190"/>
          <a:ext cx="127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112395</xdr:rowOff>
    </xdr:from>
    <xdr:ext cx="534670" cy="253365"/>
    <xdr:sp macro="" textlink="">
      <xdr:nvSpPr>
        <xdr:cNvPr id="225" name="扶助費最小値テキスト"/>
        <xdr:cNvSpPr txBox="1"/>
      </xdr:nvSpPr>
      <xdr:spPr>
        <a:xfrm>
          <a:off x="4229100" y="164001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109220</xdr:rowOff>
    </xdr:from>
    <xdr:to xmlns:xdr="http://schemas.openxmlformats.org/drawingml/2006/spreadsheetDrawing">
      <xdr:col>24</xdr:col>
      <xdr:colOff>152400</xdr:colOff>
      <xdr:row>97</xdr:row>
      <xdr:rowOff>109220</xdr:rowOff>
    </xdr:to>
    <xdr:cxnSp macro="">
      <xdr:nvCxnSpPr>
        <xdr:cNvPr id="226" name="直線コネクタ 225"/>
        <xdr:cNvCxnSpPr/>
      </xdr:nvCxnSpPr>
      <xdr:spPr>
        <a:xfrm>
          <a:off x="4108450" y="16396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133350</xdr:rowOff>
    </xdr:from>
    <xdr:ext cx="598805" cy="252730"/>
    <xdr:sp macro="" textlink="">
      <xdr:nvSpPr>
        <xdr:cNvPr id="227" name="扶助費最大値テキスト"/>
        <xdr:cNvSpPr txBox="1"/>
      </xdr:nvSpPr>
      <xdr:spPr>
        <a:xfrm>
          <a:off x="4229100" y="1488948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17780</xdr:rowOff>
    </xdr:from>
    <xdr:to xmlns:xdr="http://schemas.openxmlformats.org/drawingml/2006/spreadsheetDrawing">
      <xdr:col>24</xdr:col>
      <xdr:colOff>152400</xdr:colOff>
      <xdr:row>90</xdr:row>
      <xdr:rowOff>17780</xdr:rowOff>
    </xdr:to>
    <xdr:cxnSp macro="">
      <xdr:nvCxnSpPr>
        <xdr:cNvPr id="228" name="直線コネクタ 227"/>
        <xdr:cNvCxnSpPr/>
      </xdr:nvCxnSpPr>
      <xdr:spPr>
        <a:xfrm>
          <a:off x="4108450" y="151091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95</xdr:row>
      <xdr:rowOff>74930</xdr:rowOff>
    </xdr:from>
    <xdr:to xmlns:xdr="http://schemas.openxmlformats.org/drawingml/2006/spreadsheetDrawing">
      <xdr:col>24</xdr:col>
      <xdr:colOff>63500</xdr:colOff>
      <xdr:row>95</xdr:row>
      <xdr:rowOff>128905</xdr:rowOff>
    </xdr:to>
    <xdr:cxnSp macro="">
      <xdr:nvCxnSpPr>
        <xdr:cNvPr id="229" name="直線コネクタ 228"/>
        <xdr:cNvCxnSpPr/>
      </xdr:nvCxnSpPr>
      <xdr:spPr>
        <a:xfrm>
          <a:off x="3429000" y="16019780"/>
          <a:ext cx="7493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1270</xdr:rowOff>
    </xdr:from>
    <xdr:ext cx="534670" cy="259080"/>
    <xdr:sp macro="" textlink="">
      <xdr:nvSpPr>
        <xdr:cNvPr id="230" name="扶助費平均値テキスト"/>
        <xdr:cNvSpPr txBox="1"/>
      </xdr:nvSpPr>
      <xdr:spPr>
        <a:xfrm>
          <a:off x="4229100" y="15774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149860</xdr:rowOff>
    </xdr:from>
    <xdr:to xmlns:xdr="http://schemas.openxmlformats.org/drawingml/2006/spreadsheetDrawing">
      <xdr:col>24</xdr:col>
      <xdr:colOff>114300</xdr:colOff>
      <xdr:row>95</xdr:row>
      <xdr:rowOff>80010</xdr:rowOff>
    </xdr:to>
    <xdr:sp macro="" textlink="">
      <xdr:nvSpPr>
        <xdr:cNvPr id="231" name="フローチャート: 判断 230"/>
        <xdr:cNvSpPr/>
      </xdr:nvSpPr>
      <xdr:spPr>
        <a:xfrm>
          <a:off x="4127500" y="159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95250</xdr:rowOff>
    </xdr:from>
    <xdr:to xmlns:xdr="http://schemas.openxmlformats.org/drawingml/2006/spreadsheetDrawing">
      <xdr:col>19</xdr:col>
      <xdr:colOff>171450</xdr:colOff>
      <xdr:row>95</xdr:row>
      <xdr:rowOff>74930</xdr:rowOff>
    </xdr:to>
    <xdr:cxnSp macro="">
      <xdr:nvCxnSpPr>
        <xdr:cNvPr id="232" name="直線コネクタ 231"/>
        <xdr:cNvCxnSpPr/>
      </xdr:nvCxnSpPr>
      <xdr:spPr>
        <a:xfrm>
          <a:off x="2622550" y="15868650"/>
          <a:ext cx="80645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25400</xdr:rowOff>
    </xdr:from>
    <xdr:to xmlns:xdr="http://schemas.openxmlformats.org/drawingml/2006/spreadsheetDrawing">
      <xdr:col>20</xdr:col>
      <xdr:colOff>38100</xdr:colOff>
      <xdr:row>95</xdr:row>
      <xdr:rowOff>127000</xdr:rowOff>
    </xdr:to>
    <xdr:sp macro="" textlink="">
      <xdr:nvSpPr>
        <xdr:cNvPr id="233" name="フローチャート: 判断 232"/>
        <xdr:cNvSpPr/>
      </xdr:nvSpPr>
      <xdr:spPr>
        <a:xfrm>
          <a:off x="3384550" y="15970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118110</xdr:rowOff>
    </xdr:from>
    <xdr:ext cx="528955" cy="259080"/>
    <xdr:sp macro="" textlink="">
      <xdr:nvSpPr>
        <xdr:cNvPr id="234" name="テキスト ボックス 233"/>
        <xdr:cNvSpPr txBox="1"/>
      </xdr:nvSpPr>
      <xdr:spPr>
        <a:xfrm>
          <a:off x="3187065" y="160629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95250</xdr:rowOff>
    </xdr:from>
    <xdr:to xmlns:xdr="http://schemas.openxmlformats.org/drawingml/2006/spreadsheetDrawing">
      <xdr:col>15</xdr:col>
      <xdr:colOff>50800</xdr:colOff>
      <xdr:row>95</xdr:row>
      <xdr:rowOff>152400</xdr:rowOff>
    </xdr:to>
    <xdr:cxnSp macro="">
      <xdr:nvCxnSpPr>
        <xdr:cNvPr id="235" name="直線コネクタ 234"/>
        <xdr:cNvCxnSpPr/>
      </xdr:nvCxnSpPr>
      <xdr:spPr>
        <a:xfrm flipV="1">
          <a:off x="1828800" y="15868650"/>
          <a:ext cx="79375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133985</xdr:rowOff>
    </xdr:from>
    <xdr:to xmlns:xdr="http://schemas.openxmlformats.org/drawingml/2006/spreadsheetDrawing">
      <xdr:col>15</xdr:col>
      <xdr:colOff>101600</xdr:colOff>
      <xdr:row>95</xdr:row>
      <xdr:rowOff>64135</xdr:rowOff>
    </xdr:to>
    <xdr:sp macro="" textlink="">
      <xdr:nvSpPr>
        <xdr:cNvPr id="236" name="フローチャート: 判断 235"/>
        <xdr:cNvSpPr/>
      </xdr:nvSpPr>
      <xdr:spPr>
        <a:xfrm>
          <a:off x="2571750" y="159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55245</xdr:rowOff>
    </xdr:from>
    <xdr:ext cx="528955" cy="253365"/>
    <xdr:sp macro="" textlink="">
      <xdr:nvSpPr>
        <xdr:cNvPr id="237" name="テキスト ボックス 236"/>
        <xdr:cNvSpPr txBox="1"/>
      </xdr:nvSpPr>
      <xdr:spPr>
        <a:xfrm>
          <a:off x="2393315" y="160000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95</xdr:row>
      <xdr:rowOff>152400</xdr:rowOff>
    </xdr:from>
    <xdr:to xmlns:xdr="http://schemas.openxmlformats.org/drawingml/2006/spreadsheetDrawing">
      <xdr:col>10</xdr:col>
      <xdr:colOff>114300</xdr:colOff>
      <xdr:row>95</xdr:row>
      <xdr:rowOff>164465</xdr:rowOff>
    </xdr:to>
    <xdr:cxnSp macro="">
      <xdr:nvCxnSpPr>
        <xdr:cNvPr id="238" name="直線コネクタ 237"/>
        <xdr:cNvCxnSpPr/>
      </xdr:nvCxnSpPr>
      <xdr:spPr>
        <a:xfrm flipV="1">
          <a:off x="1028700" y="16097250"/>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39" name="フローチャート: 判断 238"/>
        <xdr:cNvSpPr/>
      </xdr:nvSpPr>
      <xdr:spPr>
        <a:xfrm>
          <a:off x="1778000" y="160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55245</xdr:rowOff>
    </xdr:from>
    <xdr:ext cx="534670" cy="253365"/>
    <xdr:sp macro="" textlink="">
      <xdr:nvSpPr>
        <xdr:cNvPr id="240" name="テキスト ボックス 239"/>
        <xdr:cNvSpPr txBox="1"/>
      </xdr:nvSpPr>
      <xdr:spPr>
        <a:xfrm>
          <a:off x="1580515" y="161715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160655</xdr:rowOff>
    </xdr:from>
    <xdr:to xmlns:xdr="http://schemas.openxmlformats.org/drawingml/2006/spreadsheetDrawing">
      <xdr:col>6</xdr:col>
      <xdr:colOff>38100</xdr:colOff>
      <xdr:row>96</xdr:row>
      <xdr:rowOff>90805</xdr:rowOff>
    </xdr:to>
    <xdr:sp macro="" textlink="">
      <xdr:nvSpPr>
        <xdr:cNvPr id="241" name="フローチャート: 判断 240"/>
        <xdr:cNvSpPr/>
      </xdr:nvSpPr>
      <xdr:spPr>
        <a:xfrm>
          <a:off x="984250" y="161055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81915</xdr:rowOff>
    </xdr:from>
    <xdr:ext cx="528955" cy="259080"/>
    <xdr:sp macro="" textlink="">
      <xdr:nvSpPr>
        <xdr:cNvPr id="242" name="テキスト ボックス 241"/>
        <xdr:cNvSpPr txBox="1"/>
      </xdr:nvSpPr>
      <xdr:spPr>
        <a:xfrm>
          <a:off x="786765" y="161982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4" name="テキスト ボックス 243"/>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285" cy="259080"/>
    <xdr:sp macro="" textlink="">
      <xdr:nvSpPr>
        <xdr:cNvPr id="245" name="テキスト ボックス 244"/>
        <xdr:cNvSpPr txBox="1"/>
      </xdr:nvSpPr>
      <xdr:spPr>
        <a:xfrm>
          <a:off x="24511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7" name="テキスト ボックス 246"/>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78105</xdr:rowOff>
    </xdr:from>
    <xdr:to xmlns:xdr="http://schemas.openxmlformats.org/drawingml/2006/spreadsheetDrawing">
      <xdr:col>24</xdr:col>
      <xdr:colOff>114300</xdr:colOff>
      <xdr:row>96</xdr:row>
      <xdr:rowOff>8255</xdr:rowOff>
    </xdr:to>
    <xdr:sp macro="" textlink="">
      <xdr:nvSpPr>
        <xdr:cNvPr id="248" name="楕円 247"/>
        <xdr:cNvSpPr/>
      </xdr:nvSpPr>
      <xdr:spPr>
        <a:xfrm>
          <a:off x="4127500" y="1602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56515</xdr:rowOff>
    </xdr:from>
    <xdr:ext cx="534670" cy="258445"/>
    <xdr:sp macro="" textlink="">
      <xdr:nvSpPr>
        <xdr:cNvPr id="249" name="扶助費該当値テキスト"/>
        <xdr:cNvSpPr txBox="1"/>
      </xdr:nvSpPr>
      <xdr:spPr>
        <a:xfrm>
          <a:off x="4229100" y="160013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24130</xdr:rowOff>
    </xdr:from>
    <xdr:to xmlns:xdr="http://schemas.openxmlformats.org/drawingml/2006/spreadsheetDrawing">
      <xdr:col>20</xdr:col>
      <xdr:colOff>38100</xdr:colOff>
      <xdr:row>95</xdr:row>
      <xdr:rowOff>125730</xdr:rowOff>
    </xdr:to>
    <xdr:sp macro="" textlink="">
      <xdr:nvSpPr>
        <xdr:cNvPr id="250" name="楕円 249"/>
        <xdr:cNvSpPr/>
      </xdr:nvSpPr>
      <xdr:spPr>
        <a:xfrm>
          <a:off x="3384550" y="15968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142240</xdr:rowOff>
    </xdr:from>
    <xdr:ext cx="528955" cy="259080"/>
    <xdr:sp macro="" textlink="">
      <xdr:nvSpPr>
        <xdr:cNvPr id="251" name="テキスト ボックス 250"/>
        <xdr:cNvSpPr txBox="1"/>
      </xdr:nvSpPr>
      <xdr:spPr>
        <a:xfrm>
          <a:off x="3187065" y="15744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44450</xdr:rowOff>
    </xdr:from>
    <xdr:to xmlns:xdr="http://schemas.openxmlformats.org/drawingml/2006/spreadsheetDrawing">
      <xdr:col>15</xdr:col>
      <xdr:colOff>101600</xdr:colOff>
      <xdr:row>94</xdr:row>
      <xdr:rowOff>146050</xdr:rowOff>
    </xdr:to>
    <xdr:sp macro="" textlink="">
      <xdr:nvSpPr>
        <xdr:cNvPr id="252" name="楕円 251"/>
        <xdr:cNvSpPr/>
      </xdr:nvSpPr>
      <xdr:spPr>
        <a:xfrm>
          <a:off x="2571750" y="1581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162560</xdr:rowOff>
    </xdr:from>
    <xdr:ext cx="593090" cy="259080"/>
    <xdr:sp macro="" textlink="">
      <xdr:nvSpPr>
        <xdr:cNvPr id="253" name="テキスト ボックス 252"/>
        <xdr:cNvSpPr txBox="1"/>
      </xdr:nvSpPr>
      <xdr:spPr>
        <a:xfrm>
          <a:off x="2360930" y="155930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101600</xdr:rowOff>
    </xdr:from>
    <xdr:to xmlns:xdr="http://schemas.openxmlformats.org/drawingml/2006/spreadsheetDrawing">
      <xdr:col>10</xdr:col>
      <xdr:colOff>165100</xdr:colOff>
      <xdr:row>96</xdr:row>
      <xdr:rowOff>31750</xdr:rowOff>
    </xdr:to>
    <xdr:sp macro="" textlink="">
      <xdr:nvSpPr>
        <xdr:cNvPr id="254" name="楕円 253"/>
        <xdr:cNvSpPr/>
      </xdr:nvSpPr>
      <xdr:spPr>
        <a:xfrm>
          <a:off x="1778000" y="160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48260</xdr:rowOff>
    </xdr:from>
    <xdr:ext cx="534670" cy="259080"/>
    <xdr:sp macro="" textlink="">
      <xdr:nvSpPr>
        <xdr:cNvPr id="255" name="テキスト ボックス 254"/>
        <xdr:cNvSpPr txBox="1"/>
      </xdr:nvSpPr>
      <xdr:spPr>
        <a:xfrm>
          <a:off x="1580515" y="1582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113665</xdr:rowOff>
    </xdr:from>
    <xdr:to xmlns:xdr="http://schemas.openxmlformats.org/drawingml/2006/spreadsheetDrawing">
      <xdr:col>6</xdr:col>
      <xdr:colOff>38100</xdr:colOff>
      <xdr:row>96</xdr:row>
      <xdr:rowOff>43815</xdr:rowOff>
    </xdr:to>
    <xdr:sp macro="" textlink="">
      <xdr:nvSpPr>
        <xdr:cNvPr id="256" name="楕円 255"/>
        <xdr:cNvSpPr/>
      </xdr:nvSpPr>
      <xdr:spPr>
        <a:xfrm>
          <a:off x="984250" y="160585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60325</xdr:rowOff>
    </xdr:from>
    <xdr:ext cx="528955" cy="259080"/>
    <xdr:sp macro="" textlink="">
      <xdr:nvSpPr>
        <xdr:cNvPr id="257" name="テキスト ボックス 256"/>
        <xdr:cNvSpPr txBox="1"/>
      </xdr:nvSpPr>
      <xdr:spPr>
        <a:xfrm>
          <a:off x="786765" y="158337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58" name="正方形/長方形 257"/>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59" name="正方形/長方形 258"/>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1" name="正方形/長方形 260"/>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3" name="正方形/長方形 262"/>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5" name="正方形/長方形 264"/>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4170" cy="219710"/>
    <xdr:sp macro="" textlink="">
      <xdr:nvSpPr>
        <xdr:cNvPr id="266" name="テキスト ボックス 265"/>
        <xdr:cNvSpPr txBox="1"/>
      </xdr:nvSpPr>
      <xdr:spPr>
        <a:xfrm>
          <a:off x="5918200" y="45358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67" name="直線コネクタ 266"/>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68" name="直線コネクタ 267"/>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3205" cy="248285"/>
    <xdr:sp macro="" textlink="">
      <xdr:nvSpPr>
        <xdr:cNvPr id="269" name="テキスト ボックス 268"/>
        <xdr:cNvSpPr txBox="1"/>
      </xdr:nvSpPr>
      <xdr:spPr>
        <a:xfrm>
          <a:off x="5726430" y="64465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0" name="直線コネクタ 269"/>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34925</xdr:rowOff>
    </xdr:from>
    <xdr:ext cx="595630" cy="248285"/>
    <xdr:sp macro="" textlink="">
      <xdr:nvSpPr>
        <xdr:cNvPr id="271" name="テキスト ボックス 270"/>
        <xdr:cNvSpPr txBox="1"/>
      </xdr:nvSpPr>
      <xdr:spPr>
        <a:xfrm>
          <a:off x="5417820" y="6073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2" name="直線コネクタ 271"/>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5630" cy="247650"/>
    <xdr:sp macro="" textlink="">
      <xdr:nvSpPr>
        <xdr:cNvPr id="273" name="テキスト ボックス 272"/>
        <xdr:cNvSpPr txBox="1"/>
      </xdr:nvSpPr>
      <xdr:spPr>
        <a:xfrm>
          <a:off x="5417820" y="5701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74" name="直線コネクタ 273"/>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128270</xdr:rowOff>
    </xdr:from>
    <xdr:ext cx="595630" cy="248285"/>
    <xdr:sp macro="" textlink="">
      <xdr:nvSpPr>
        <xdr:cNvPr id="275" name="テキスト ボックス 274"/>
        <xdr:cNvSpPr txBox="1"/>
      </xdr:nvSpPr>
      <xdr:spPr>
        <a:xfrm>
          <a:off x="5417820" y="53289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76" name="直線コネクタ 275"/>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90805</xdr:rowOff>
    </xdr:from>
    <xdr:ext cx="595630" cy="248285"/>
    <xdr:sp macro="" textlink="">
      <xdr:nvSpPr>
        <xdr:cNvPr id="277" name="テキスト ボックス 276"/>
        <xdr:cNvSpPr txBox="1"/>
      </xdr:nvSpPr>
      <xdr:spPr>
        <a:xfrm>
          <a:off x="5417820" y="49561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78" name="直線コネクタ 277"/>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53340</xdr:rowOff>
    </xdr:from>
    <xdr:ext cx="685800" cy="247650"/>
    <xdr:sp macro="" textlink="">
      <xdr:nvSpPr>
        <xdr:cNvPr id="279" name="テキスト ボックス 278"/>
        <xdr:cNvSpPr txBox="1"/>
      </xdr:nvSpPr>
      <xdr:spPr>
        <a:xfrm>
          <a:off x="5327650" y="45834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0"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144145</xdr:rowOff>
    </xdr:from>
    <xdr:to xmlns:xdr="http://schemas.openxmlformats.org/drawingml/2006/spreadsheetDrawing">
      <xdr:col>54</xdr:col>
      <xdr:colOff>171450</xdr:colOff>
      <xdr:row>38</xdr:row>
      <xdr:rowOff>30480</xdr:rowOff>
    </xdr:to>
    <xdr:cxnSp macro="">
      <xdr:nvCxnSpPr>
        <xdr:cNvPr id="281" name="直線コネクタ 280"/>
        <xdr:cNvCxnSpPr/>
      </xdr:nvCxnSpPr>
      <xdr:spPr>
        <a:xfrm flipV="1">
          <a:off x="9429750" y="5344795"/>
          <a:ext cx="0" cy="1059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34290</xdr:rowOff>
    </xdr:from>
    <xdr:ext cx="528955" cy="248285"/>
    <xdr:sp macro="" textlink="">
      <xdr:nvSpPr>
        <xdr:cNvPr id="282" name="補助費等最小値テキスト"/>
        <xdr:cNvSpPr txBox="1"/>
      </xdr:nvSpPr>
      <xdr:spPr>
        <a:xfrm>
          <a:off x="9480550" y="640842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30480</xdr:rowOff>
    </xdr:from>
    <xdr:to xmlns:xdr="http://schemas.openxmlformats.org/drawingml/2006/spreadsheetDrawing">
      <xdr:col>55</xdr:col>
      <xdr:colOff>88900</xdr:colOff>
      <xdr:row>38</xdr:row>
      <xdr:rowOff>30480</xdr:rowOff>
    </xdr:to>
    <xdr:cxnSp macro="">
      <xdr:nvCxnSpPr>
        <xdr:cNvPr id="283" name="直線コネクタ 282"/>
        <xdr:cNvCxnSpPr/>
      </xdr:nvCxnSpPr>
      <xdr:spPr>
        <a:xfrm>
          <a:off x="9359900" y="6404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92075</xdr:rowOff>
    </xdr:from>
    <xdr:ext cx="593090" cy="248285"/>
    <xdr:sp macro="" textlink="">
      <xdr:nvSpPr>
        <xdr:cNvPr id="284" name="補助費等最大値テキスト"/>
        <xdr:cNvSpPr txBox="1"/>
      </xdr:nvSpPr>
      <xdr:spPr>
        <a:xfrm>
          <a:off x="9480550" y="5125085"/>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144145</xdr:rowOff>
    </xdr:from>
    <xdr:to xmlns:xdr="http://schemas.openxmlformats.org/drawingml/2006/spreadsheetDrawing">
      <xdr:col>55</xdr:col>
      <xdr:colOff>88900</xdr:colOff>
      <xdr:row>31</xdr:row>
      <xdr:rowOff>144145</xdr:rowOff>
    </xdr:to>
    <xdr:cxnSp macro="">
      <xdr:nvCxnSpPr>
        <xdr:cNvPr id="285" name="直線コネクタ 284"/>
        <xdr:cNvCxnSpPr/>
      </xdr:nvCxnSpPr>
      <xdr:spPr>
        <a:xfrm>
          <a:off x="9359900" y="5344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128905</xdr:rowOff>
    </xdr:from>
    <xdr:to xmlns:xdr="http://schemas.openxmlformats.org/drawingml/2006/spreadsheetDrawing">
      <xdr:col>55</xdr:col>
      <xdr:colOff>0</xdr:colOff>
      <xdr:row>35</xdr:row>
      <xdr:rowOff>151130</xdr:rowOff>
    </xdr:to>
    <xdr:cxnSp macro="">
      <xdr:nvCxnSpPr>
        <xdr:cNvPr id="286" name="直線コネクタ 285"/>
        <xdr:cNvCxnSpPr/>
      </xdr:nvCxnSpPr>
      <xdr:spPr>
        <a:xfrm flipV="1">
          <a:off x="8686800" y="6000115"/>
          <a:ext cx="7429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125095</xdr:rowOff>
    </xdr:from>
    <xdr:ext cx="593090" cy="248285"/>
    <xdr:sp macro="" textlink="">
      <xdr:nvSpPr>
        <xdr:cNvPr id="287" name="補助費等平均値テキスト"/>
        <xdr:cNvSpPr txBox="1"/>
      </xdr:nvSpPr>
      <xdr:spPr>
        <a:xfrm>
          <a:off x="9480550" y="5996305"/>
          <a:ext cx="59309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146050</xdr:rowOff>
    </xdr:from>
    <xdr:to xmlns:xdr="http://schemas.openxmlformats.org/drawingml/2006/spreadsheetDrawing">
      <xdr:col>55</xdr:col>
      <xdr:colOff>50800</xdr:colOff>
      <xdr:row>36</xdr:row>
      <xdr:rowOff>77470</xdr:rowOff>
    </xdr:to>
    <xdr:sp macro="" textlink="">
      <xdr:nvSpPr>
        <xdr:cNvPr id="288" name="フローチャート: 判断 287"/>
        <xdr:cNvSpPr/>
      </xdr:nvSpPr>
      <xdr:spPr>
        <a:xfrm>
          <a:off x="9398000" y="60172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35</xdr:row>
      <xdr:rowOff>151130</xdr:rowOff>
    </xdr:from>
    <xdr:to xmlns:xdr="http://schemas.openxmlformats.org/drawingml/2006/spreadsheetDrawing">
      <xdr:col>50</xdr:col>
      <xdr:colOff>114300</xdr:colOff>
      <xdr:row>37</xdr:row>
      <xdr:rowOff>19685</xdr:rowOff>
    </xdr:to>
    <xdr:cxnSp macro="">
      <xdr:nvCxnSpPr>
        <xdr:cNvPr id="289" name="直線コネクタ 288"/>
        <xdr:cNvCxnSpPr/>
      </xdr:nvCxnSpPr>
      <xdr:spPr>
        <a:xfrm flipV="1">
          <a:off x="7886700" y="6022340"/>
          <a:ext cx="8001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14605</xdr:rowOff>
    </xdr:from>
    <xdr:to xmlns:xdr="http://schemas.openxmlformats.org/drawingml/2006/spreadsheetDrawing">
      <xdr:col>50</xdr:col>
      <xdr:colOff>165100</xdr:colOff>
      <xdr:row>36</xdr:row>
      <xdr:rowOff>113665</xdr:rowOff>
    </xdr:to>
    <xdr:sp macro="" textlink="">
      <xdr:nvSpPr>
        <xdr:cNvPr id="290" name="フローチャート: 判断 289"/>
        <xdr:cNvSpPr/>
      </xdr:nvSpPr>
      <xdr:spPr>
        <a:xfrm>
          <a:off x="8636000" y="6053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105410</xdr:rowOff>
    </xdr:from>
    <xdr:ext cx="593090" cy="248285"/>
    <xdr:sp macro="" textlink="">
      <xdr:nvSpPr>
        <xdr:cNvPr id="291" name="テキスト ボックス 290"/>
        <xdr:cNvSpPr txBox="1"/>
      </xdr:nvSpPr>
      <xdr:spPr>
        <a:xfrm>
          <a:off x="8406130" y="6144260"/>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154305</xdr:rowOff>
    </xdr:from>
    <xdr:to xmlns:xdr="http://schemas.openxmlformats.org/drawingml/2006/spreadsheetDrawing">
      <xdr:col>45</xdr:col>
      <xdr:colOff>171450</xdr:colOff>
      <xdr:row>37</xdr:row>
      <xdr:rowOff>19685</xdr:rowOff>
    </xdr:to>
    <xdr:cxnSp macro="">
      <xdr:nvCxnSpPr>
        <xdr:cNvPr id="292" name="直線コネクタ 291"/>
        <xdr:cNvCxnSpPr/>
      </xdr:nvCxnSpPr>
      <xdr:spPr>
        <a:xfrm>
          <a:off x="7080250" y="6025515"/>
          <a:ext cx="80645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53975</xdr:rowOff>
    </xdr:from>
    <xdr:to xmlns:xdr="http://schemas.openxmlformats.org/drawingml/2006/spreadsheetDrawing">
      <xdr:col>46</xdr:col>
      <xdr:colOff>38100</xdr:colOff>
      <xdr:row>36</xdr:row>
      <xdr:rowOff>153035</xdr:rowOff>
    </xdr:to>
    <xdr:sp macro="" textlink="">
      <xdr:nvSpPr>
        <xdr:cNvPr id="293" name="フローチャート: 判断 292"/>
        <xdr:cNvSpPr/>
      </xdr:nvSpPr>
      <xdr:spPr>
        <a:xfrm>
          <a:off x="7842250" y="60928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1905</xdr:rowOff>
    </xdr:from>
    <xdr:ext cx="593090" cy="253365"/>
    <xdr:sp macro="" textlink="">
      <xdr:nvSpPr>
        <xdr:cNvPr id="294" name="テキスト ボックス 293"/>
        <xdr:cNvSpPr txBox="1"/>
      </xdr:nvSpPr>
      <xdr:spPr>
        <a:xfrm>
          <a:off x="7612380" y="58731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154305</xdr:rowOff>
    </xdr:from>
    <xdr:to xmlns:xdr="http://schemas.openxmlformats.org/drawingml/2006/spreadsheetDrawing">
      <xdr:col>41</xdr:col>
      <xdr:colOff>50800</xdr:colOff>
      <xdr:row>36</xdr:row>
      <xdr:rowOff>118745</xdr:rowOff>
    </xdr:to>
    <xdr:cxnSp macro="">
      <xdr:nvCxnSpPr>
        <xdr:cNvPr id="295" name="直線コネクタ 294"/>
        <xdr:cNvCxnSpPr/>
      </xdr:nvCxnSpPr>
      <xdr:spPr>
        <a:xfrm flipV="1">
          <a:off x="6286500" y="6025515"/>
          <a:ext cx="79375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36830</xdr:rowOff>
    </xdr:from>
    <xdr:to xmlns:xdr="http://schemas.openxmlformats.org/drawingml/2006/spreadsheetDrawing">
      <xdr:col>41</xdr:col>
      <xdr:colOff>101600</xdr:colOff>
      <xdr:row>35</xdr:row>
      <xdr:rowOff>135890</xdr:rowOff>
    </xdr:to>
    <xdr:sp macro="" textlink="">
      <xdr:nvSpPr>
        <xdr:cNvPr id="296" name="フローチャート: 判断 295"/>
        <xdr:cNvSpPr/>
      </xdr:nvSpPr>
      <xdr:spPr>
        <a:xfrm>
          <a:off x="7029450" y="5908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151765</xdr:rowOff>
    </xdr:from>
    <xdr:ext cx="593090" cy="252730"/>
    <xdr:sp macro="" textlink="">
      <xdr:nvSpPr>
        <xdr:cNvPr id="297" name="テキスト ボックス 296"/>
        <xdr:cNvSpPr txBox="1"/>
      </xdr:nvSpPr>
      <xdr:spPr>
        <a:xfrm>
          <a:off x="6818630" y="568769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127000</xdr:rowOff>
    </xdr:from>
    <xdr:to xmlns:xdr="http://schemas.openxmlformats.org/drawingml/2006/spreadsheetDrawing">
      <xdr:col>36</xdr:col>
      <xdr:colOff>165100</xdr:colOff>
      <xdr:row>37</xdr:row>
      <xdr:rowOff>58420</xdr:rowOff>
    </xdr:to>
    <xdr:sp macro="" textlink="">
      <xdr:nvSpPr>
        <xdr:cNvPr id="298" name="フローチャート: 判断 297"/>
        <xdr:cNvSpPr/>
      </xdr:nvSpPr>
      <xdr:spPr>
        <a:xfrm>
          <a:off x="6235700" y="6165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50165</xdr:rowOff>
    </xdr:from>
    <xdr:ext cx="593090" cy="248285"/>
    <xdr:sp macro="" textlink="">
      <xdr:nvSpPr>
        <xdr:cNvPr id="299" name="テキスト ボックス 298"/>
        <xdr:cNvSpPr txBox="1"/>
      </xdr:nvSpPr>
      <xdr:spPr>
        <a:xfrm>
          <a:off x="6005830" y="6256655"/>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0" name="テキスト ボックス 299"/>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1" name="テキスト ボックス 300"/>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2" name="テキスト ボックス 301"/>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6285" cy="253365"/>
    <xdr:sp macro="" textlink="">
      <xdr:nvSpPr>
        <xdr:cNvPr id="303" name="テキスト ボックス 302"/>
        <xdr:cNvSpPr txBox="1"/>
      </xdr:nvSpPr>
      <xdr:spPr>
        <a:xfrm>
          <a:off x="69088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4" name="テキスト ボックス 303"/>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78740</xdr:rowOff>
    </xdr:from>
    <xdr:to xmlns:xdr="http://schemas.openxmlformats.org/drawingml/2006/spreadsheetDrawing">
      <xdr:col>55</xdr:col>
      <xdr:colOff>50800</xdr:colOff>
      <xdr:row>36</xdr:row>
      <xdr:rowOff>10795</xdr:rowOff>
    </xdr:to>
    <xdr:sp macro="" textlink="">
      <xdr:nvSpPr>
        <xdr:cNvPr id="305" name="楕円 304"/>
        <xdr:cNvSpPr/>
      </xdr:nvSpPr>
      <xdr:spPr>
        <a:xfrm>
          <a:off x="9398000" y="5949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100965</xdr:rowOff>
    </xdr:from>
    <xdr:ext cx="593090" cy="253365"/>
    <xdr:sp macro="" textlink="">
      <xdr:nvSpPr>
        <xdr:cNvPr id="306" name="補助費等該当値テキスト"/>
        <xdr:cNvSpPr txBox="1"/>
      </xdr:nvSpPr>
      <xdr:spPr>
        <a:xfrm>
          <a:off x="9480550" y="58045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314,430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101600</xdr:rowOff>
    </xdr:from>
    <xdr:to xmlns:xdr="http://schemas.openxmlformats.org/drawingml/2006/spreadsheetDrawing">
      <xdr:col>50</xdr:col>
      <xdr:colOff>165100</xdr:colOff>
      <xdr:row>36</xdr:row>
      <xdr:rowOff>33655</xdr:rowOff>
    </xdr:to>
    <xdr:sp macro="" textlink="">
      <xdr:nvSpPr>
        <xdr:cNvPr id="307" name="楕円 306"/>
        <xdr:cNvSpPr/>
      </xdr:nvSpPr>
      <xdr:spPr>
        <a:xfrm>
          <a:off x="8636000" y="5972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50165</xdr:rowOff>
    </xdr:from>
    <xdr:ext cx="593090" cy="248285"/>
    <xdr:sp macro="" textlink="">
      <xdr:nvSpPr>
        <xdr:cNvPr id="308" name="テキスト ボックス 307"/>
        <xdr:cNvSpPr txBox="1"/>
      </xdr:nvSpPr>
      <xdr:spPr>
        <a:xfrm>
          <a:off x="8406130" y="5753735"/>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137795</xdr:rowOff>
    </xdr:from>
    <xdr:to xmlns:xdr="http://schemas.openxmlformats.org/drawingml/2006/spreadsheetDrawing">
      <xdr:col>46</xdr:col>
      <xdr:colOff>38100</xdr:colOff>
      <xdr:row>37</xdr:row>
      <xdr:rowOff>69850</xdr:rowOff>
    </xdr:to>
    <xdr:sp macro="" textlink="">
      <xdr:nvSpPr>
        <xdr:cNvPr id="309" name="楕円 308"/>
        <xdr:cNvSpPr/>
      </xdr:nvSpPr>
      <xdr:spPr>
        <a:xfrm>
          <a:off x="7842250" y="61766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60960</xdr:rowOff>
    </xdr:from>
    <xdr:ext cx="593090" cy="253365"/>
    <xdr:sp macro="" textlink="">
      <xdr:nvSpPr>
        <xdr:cNvPr id="310" name="テキスト ボックス 309"/>
        <xdr:cNvSpPr txBox="1"/>
      </xdr:nvSpPr>
      <xdr:spPr>
        <a:xfrm>
          <a:off x="7612380" y="62674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105410</xdr:rowOff>
    </xdr:from>
    <xdr:to xmlns:xdr="http://schemas.openxmlformats.org/drawingml/2006/spreadsheetDrawing">
      <xdr:col>41</xdr:col>
      <xdr:colOff>101600</xdr:colOff>
      <xdr:row>36</xdr:row>
      <xdr:rowOff>36830</xdr:rowOff>
    </xdr:to>
    <xdr:sp macro="" textlink="">
      <xdr:nvSpPr>
        <xdr:cNvPr id="311" name="楕円 310"/>
        <xdr:cNvSpPr/>
      </xdr:nvSpPr>
      <xdr:spPr>
        <a:xfrm>
          <a:off x="7029450" y="5976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28575</xdr:rowOff>
    </xdr:from>
    <xdr:ext cx="593090" cy="247650"/>
    <xdr:sp macro="" textlink="">
      <xdr:nvSpPr>
        <xdr:cNvPr id="312" name="テキスト ボックス 311"/>
        <xdr:cNvSpPr txBox="1"/>
      </xdr:nvSpPr>
      <xdr:spPr>
        <a:xfrm>
          <a:off x="6818630" y="606742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69850</xdr:rowOff>
    </xdr:from>
    <xdr:to xmlns:xdr="http://schemas.openxmlformats.org/drawingml/2006/spreadsheetDrawing">
      <xdr:col>36</xdr:col>
      <xdr:colOff>165100</xdr:colOff>
      <xdr:row>37</xdr:row>
      <xdr:rowOff>1270</xdr:rowOff>
    </xdr:to>
    <xdr:sp macro="" textlink="">
      <xdr:nvSpPr>
        <xdr:cNvPr id="313" name="楕円 312"/>
        <xdr:cNvSpPr/>
      </xdr:nvSpPr>
      <xdr:spPr>
        <a:xfrm>
          <a:off x="6235700" y="61087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17145</xdr:rowOff>
    </xdr:from>
    <xdr:ext cx="593090" cy="247650"/>
    <xdr:sp macro="" textlink="">
      <xdr:nvSpPr>
        <xdr:cNvPr id="314" name="テキスト ボックス 313"/>
        <xdr:cNvSpPr txBox="1"/>
      </xdr:nvSpPr>
      <xdr:spPr>
        <a:xfrm>
          <a:off x="6005830" y="588835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5" name="正方形/長方形 314"/>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6" name="正方形/長方形 315"/>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18" name="正方形/長方形 317"/>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0" name="正方形/長方形 319"/>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2" name="正方形/長方形 321"/>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4170" cy="219710"/>
    <xdr:sp macro="" textlink="">
      <xdr:nvSpPr>
        <xdr:cNvPr id="323" name="テキスト ボックス 322"/>
        <xdr:cNvSpPr txBox="1"/>
      </xdr:nvSpPr>
      <xdr:spPr>
        <a:xfrm>
          <a:off x="5918200" y="78886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4" name="直線コネクタ 323"/>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25" name="直線コネクタ 324"/>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3205" cy="248285"/>
    <xdr:sp macro="" textlink="">
      <xdr:nvSpPr>
        <xdr:cNvPr id="326" name="テキスト ボックス 325"/>
        <xdr:cNvSpPr txBox="1"/>
      </xdr:nvSpPr>
      <xdr:spPr>
        <a:xfrm>
          <a:off x="5726430" y="97993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27" name="直線コネクタ 326"/>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34925</xdr:rowOff>
    </xdr:from>
    <xdr:ext cx="595630" cy="248285"/>
    <xdr:sp macro="" textlink="">
      <xdr:nvSpPr>
        <xdr:cNvPr id="328" name="テキスト ボックス 327"/>
        <xdr:cNvSpPr txBox="1"/>
      </xdr:nvSpPr>
      <xdr:spPr>
        <a:xfrm>
          <a:off x="5417820" y="94265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29" name="直線コネクタ 328"/>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165100</xdr:rowOff>
    </xdr:from>
    <xdr:ext cx="685800" cy="247650"/>
    <xdr:sp macro="" textlink="">
      <xdr:nvSpPr>
        <xdr:cNvPr id="330" name="テキスト ボックス 329"/>
        <xdr:cNvSpPr txBox="1"/>
      </xdr:nvSpPr>
      <xdr:spPr>
        <a:xfrm>
          <a:off x="5327650" y="90538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1" name="直線コネクタ 330"/>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128270</xdr:rowOff>
    </xdr:from>
    <xdr:ext cx="685800" cy="248285"/>
    <xdr:sp macro="" textlink="">
      <xdr:nvSpPr>
        <xdr:cNvPr id="332" name="テキスト ボックス 331"/>
        <xdr:cNvSpPr txBox="1"/>
      </xdr:nvSpPr>
      <xdr:spPr>
        <a:xfrm>
          <a:off x="5327650" y="8681720"/>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3" name="直線コネクタ 332"/>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90805</xdr:rowOff>
    </xdr:from>
    <xdr:ext cx="685800" cy="248285"/>
    <xdr:sp macro="" textlink="">
      <xdr:nvSpPr>
        <xdr:cNvPr id="334" name="テキスト ボックス 333"/>
        <xdr:cNvSpPr txBox="1"/>
      </xdr:nvSpPr>
      <xdr:spPr>
        <a:xfrm>
          <a:off x="5327650" y="8308975"/>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5" name="直線コネクタ 334"/>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53340</xdr:rowOff>
    </xdr:from>
    <xdr:ext cx="685800" cy="247650"/>
    <xdr:sp macro="" textlink="">
      <xdr:nvSpPr>
        <xdr:cNvPr id="336" name="テキスト ボックス 335"/>
        <xdr:cNvSpPr txBox="1"/>
      </xdr:nvSpPr>
      <xdr:spPr>
        <a:xfrm>
          <a:off x="5327650" y="79362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7"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73660</xdr:rowOff>
    </xdr:from>
    <xdr:to xmlns:xdr="http://schemas.openxmlformats.org/drawingml/2006/spreadsheetDrawing">
      <xdr:col>54</xdr:col>
      <xdr:colOff>171450</xdr:colOff>
      <xdr:row>59</xdr:row>
      <xdr:rowOff>39370</xdr:rowOff>
    </xdr:to>
    <xdr:cxnSp macro="">
      <xdr:nvCxnSpPr>
        <xdr:cNvPr id="338" name="直線コネクタ 337"/>
        <xdr:cNvCxnSpPr/>
      </xdr:nvCxnSpPr>
      <xdr:spPr>
        <a:xfrm flipV="1">
          <a:off x="9429750" y="8459470"/>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42545</xdr:rowOff>
    </xdr:from>
    <xdr:ext cx="464185" cy="252730"/>
    <xdr:sp macro="" textlink="">
      <xdr:nvSpPr>
        <xdr:cNvPr id="339" name="普通建設事業費最小値テキスト"/>
        <xdr:cNvSpPr txBox="1"/>
      </xdr:nvSpPr>
      <xdr:spPr>
        <a:xfrm>
          <a:off x="9480550" y="9937115"/>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39370</xdr:rowOff>
    </xdr:from>
    <xdr:to xmlns:xdr="http://schemas.openxmlformats.org/drawingml/2006/spreadsheetDrawing">
      <xdr:col>55</xdr:col>
      <xdr:colOff>88900</xdr:colOff>
      <xdr:row>59</xdr:row>
      <xdr:rowOff>39370</xdr:rowOff>
    </xdr:to>
    <xdr:cxnSp macro="">
      <xdr:nvCxnSpPr>
        <xdr:cNvPr id="340" name="直線コネクタ 339"/>
        <xdr:cNvCxnSpPr/>
      </xdr:nvCxnSpPr>
      <xdr:spPr>
        <a:xfrm>
          <a:off x="9359900" y="9933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21590</xdr:rowOff>
    </xdr:from>
    <xdr:ext cx="684530" cy="252730"/>
    <xdr:sp macro="" textlink="">
      <xdr:nvSpPr>
        <xdr:cNvPr id="341" name="普通建設事業費最大値テキスト"/>
        <xdr:cNvSpPr txBox="1"/>
      </xdr:nvSpPr>
      <xdr:spPr>
        <a:xfrm>
          <a:off x="9480550" y="8239760"/>
          <a:ext cx="6845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1,984,298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73660</xdr:rowOff>
    </xdr:from>
    <xdr:to xmlns:xdr="http://schemas.openxmlformats.org/drawingml/2006/spreadsheetDrawing">
      <xdr:col>55</xdr:col>
      <xdr:colOff>88900</xdr:colOff>
      <xdr:row>50</xdr:row>
      <xdr:rowOff>73660</xdr:rowOff>
    </xdr:to>
    <xdr:cxnSp macro="">
      <xdr:nvCxnSpPr>
        <xdr:cNvPr id="342" name="直線コネクタ 341"/>
        <xdr:cNvCxnSpPr/>
      </xdr:nvCxnSpPr>
      <xdr:spPr>
        <a:xfrm>
          <a:off x="9359900" y="8459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3175</xdr:rowOff>
    </xdr:from>
    <xdr:to xmlns:xdr="http://schemas.openxmlformats.org/drawingml/2006/spreadsheetDrawing">
      <xdr:col>55</xdr:col>
      <xdr:colOff>0</xdr:colOff>
      <xdr:row>58</xdr:row>
      <xdr:rowOff>81280</xdr:rowOff>
    </xdr:to>
    <xdr:cxnSp macro="">
      <xdr:nvCxnSpPr>
        <xdr:cNvPr id="343" name="直線コネクタ 342"/>
        <xdr:cNvCxnSpPr/>
      </xdr:nvCxnSpPr>
      <xdr:spPr>
        <a:xfrm>
          <a:off x="8686800" y="9730105"/>
          <a:ext cx="7429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131445</xdr:rowOff>
    </xdr:from>
    <xdr:ext cx="593090" cy="252730"/>
    <xdr:sp macro="" textlink="">
      <xdr:nvSpPr>
        <xdr:cNvPr id="344" name="普通建設事業費平均値テキスト"/>
        <xdr:cNvSpPr txBox="1"/>
      </xdr:nvSpPr>
      <xdr:spPr>
        <a:xfrm>
          <a:off x="9480550" y="9523095"/>
          <a:ext cx="5930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109220</xdr:rowOff>
    </xdr:from>
    <xdr:to xmlns:xdr="http://schemas.openxmlformats.org/drawingml/2006/spreadsheetDrawing">
      <xdr:col>55</xdr:col>
      <xdr:colOff>50800</xdr:colOff>
      <xdr:row>58</xdr:row>
      <xdr:rowOff>40640</xdr:rowOff>
    </xdr:to>
    <xdr:sp macro="" textlink="">
      <xdr:nvSpPr>
        <xdr:cNvPr id="345" name="フローチャート: 判断 344"/>
        <xdr:cNvSpPr/>
      </xdr:nvSpPr>
      <xdr:spPr>
        <a:xfrm>
          <a:off x="9398000" y="96685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3175</xdr:rowOff>
    </xdr:from>
    <xdr:to xmlns:xdr="http://schemas.openxmlformats.org/drawingml/2006/spreadsheetDrawing">
      <xdr:col>50</xdr:col>
      <xdr:colOff>114300</xdr:colOff>
      <xdr:row>58</xdr:row>
      <xdr:rowOff>81280</xdr:rowOff>
    </xdr:to>
    <xdr:cxnSp macro="">
      <xdr:nvCxnSpPr>
        <xdr:cNvPr id="346" name="直線コネクタ 345"/>
        <xdr:cNvCxnSpPr/>
      </xdr:nvCxnSpPr>
      <xdr:spPr>
        <a:xfrm flipV="1">
          <a:off x="7886700" y="9730105"/>
          <a:ext cx="8001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118110</xdr:rowOff>
    </xdr:from>
    <xdr:to xmlns:xdr="http://schemas.openxmlformats.org/drawingml/2006/spreadsheetDrawing">
      <xdr:col>50</xdr:col>
      <xdr:colOff>165100</xdr:colOff>
      <xdr:row>58</xdr:row>
      <xdr:rowOff>50800</xdr:rowOff>
    </xdr:to>
    <xdr:sp macro="" textlink="">
      <xdr:nvSpPr>
        <xdr:cNvPr id="347" name="フローチャート: 判断 346"/>
        <xdr:cNvSpPr/>
      </xdr:nvSpPr>
      <xdr:spPr>
        <a:xfrm>
          <a:off x="8636000" y="96774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66675</xdr:rowOff>
    </xdr:from>
    <xdr:ext cx="593090" cy="247650"/>
    <xdr:sp macro="" textlink="">
      <xdr:nvSpPr>
        <xdr:cNvPr id="348" name="テキスト ボックス 347"/>
        <xdr:cNvSpPr txBox="1"/>
      </xdr:nvSpPr>
      <xdr:spPr>
        <a:xfrm>
          <a:off x="8406130" y="945832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3810</xdr:rowOff>
    </xdr:from>
    <xdr:to xmlns:xdr="http://schemas.openxmlformats.org/drawingml/2006/spreadsheetDrawing">
      <xdr:col>45</xdr:col>
      <xdr:colOff>171450</xdr:colOff>
      <xdr:row>58</xdr:row>
      <xdr:rowOff>81280</xdr:rowOff>
    </xdr:to>
    <xdr:cxnSp macro="">
      <xdr:nvCxnSpPr>
        <xdr:cNvPr id="349" name="直線コネクタ 348"/>
        <xdr:cNvCxnSpPr/>
      </xdr:nvCxnSpPr>
      <xdr:spPr>
        <a:xfrm>
          <a:off x="7080250" y="9730740"/>
          <a:ext cx="8064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122555</xdr:rowOff>
    </xdr:from>
    <xdr:to xmlns:xdr="http://schemas.openxmlformats.org/drawingml/2006/spreadsheetDrawing">
      <xdr:col>46</xdr:col>
      <xdr:colOff>38100</xdr:colOff>
      <xdr:row>58</xdr:row>
      <xdr:rowOff>53975</xdr:rowOff>
    </xdr:to>
    <xdr:sp macro="" textlink="">
      <xdr:nvSpPr>
        <xdr:cNvPr id="350" name="フローチャート: 判断 349"/>
        <xdr:cNvSpPr/>
      </xdr:nvSpPr>
      <xdr:spPr>
        <a:xfrm>
          <a:off x="7842250" y="9681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70485</xdr:rowOff>
    </xdr:from>
    <xdr:ext cx="593090" cy="248285"/>
    <xdr:sp macro="" textlink="">
      <xdr:nvSpPr>
        <xdr:cNvPr id="351" name="テキスト ボックス 350"/>
        <xdr:cNvSpPr txBox="1"/>
      </xdr:nvSpPr>
      <xdr:spPr>
        <a:xfrm>
          <a:off x="7612380" y="9462135"/>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3810</xdr:rowOff>
    </xdr:from>
    <xdr:to xmlns:xdr="http://schemas.openxmlformats.org/drawingml/2006/spreadsheetDrawing">
      <xdr:col>41</xdr:col>
      <xdr:colOff>50800</xdr:colOff>
      <xdr:row>58</xdr:row>
      <xdr:rowOff>124460</xdr:rowOff>
    </xdr:to>
    <xdr:cxnSp macro="">
      <xdr:nvCxnSpPr>
        <xdr:cNvPr id="352" name="直線コネクタ 351"/>
        <xdr:cNvCxnSpPr/>
      </xdr:nvCxnSpPr>
      <xdr:spPr>
        <a:xfrm flipV="1">
          <a:off x="6286500" y="9730740"/>
          <a:ext cx="79375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105410</xdr:rowOff>
    </xdr:from>
    <xdr:to xmlns:xdr="http://schemas.openxmlformats.org/drawingml/2006/spreadsheetDrawing">
      <xdr:col>41</xdr:col>
      <xdr:colOff>101600</xdr:colOff>
      <xdr:row>58</xdr:row>
      <xdr:rowOff>36830</xdr:rowOff>
    </xdr:to>
    <xdr:sp macro="" textlink="">
      <xdr:nvSpPr>
        <xdr:cNvPr id="353" name="フローチャート: 判断 352"/>
        <xdr:cNvSpPr/>
      </xdr:nvSpPr>
      <xdr:spPr>
        <a:xfrm>
          <a:off x="7029450" y="96647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52705</xdr:rowOff>
    </xdr:from>
    <xdr:ext cx="593090" cy="247650"/>
    <xdr:sp macro="" textlink="">
      <xdr:nvSpPr>
        <xdr:cNvPr id="354" name="テキスト ボックス 353"/>
        <xdr:cNvSpPr txBox="1"/>
      </xdr:nvSpPr>
      <xdr:spPr>
        <a:xfrm>
          <a:off x="6818630" y="944435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128905</xdr:rowOff>
    </xdr:from>
    <xdr:to xmlns:xdr="http://schemas.openxmlformats.org/drawingml/2006/spreadsheetDrawing">
      <xdr:col>36</xdr:col>
      <xdr:colOff>165100</xdr:colOff>
      <xdr:row>58</xdr:row>
      <xdr:rowOff>60960</xdr:rowOff>
    </xdr:to>
    <xdr:sp macro="" textlink="">
      <xdr:nvSpPr>
        <xdr:cNvPr id="355" name="フローチャート: 判断 354"/>
        <xdr:cNvSpPr/>
      </xdr:nvSpPr>
      <xdr:spPr>
        <a:xfrm>
          <a:off x="6235700" y="96881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76835</xdr:rowOff>
    </xdr:from>
    <xdr:ext cx="593090" cy="253365"/>
    <xdr:sp macro="" textlink="">
      <xdr:nvSpPr>
        <xdr:cNvPr id="356" name="テキスト ボックス 355"/>
        <xdr:cNvSpPr txBox="1"/>
      </xdr:nvSpPr>
      <xdr:spPr>
        <a:xfrm>
          <a:off x="6005830" y="946848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57" name="テキスト ボックス 356"/>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58" name="テキスト ボックス 357"/>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59" name="テキスト ボックス 358"/>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6285" cy="253365"/>
    <xdr:sp macro="" textlink="">
      <xdr:nvSpPr>
        <xdr:cNvPr id="360" name="テキスト ボックス 359"/>
        <xdr:cNvSpPr txBox="1"/>
      </xdr:nvSpPr>
      <xdr:spPr>
        <a:xfrm>
          <a:off x="69088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1" name="テキスト ボックス 360"/>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31750</xdr:rowOff>
    </xdr:from>
    <xdr:to xmlns:xdr="http://schemas.openxmlformats.org/drawingml/2006/spreadsheetDrawing">
      <xdr:col>55</xdr:col>
      <xdr:colOff>50800</xdr:colOff>
      <xdr:row>58</xdr:row>
      <xdr:rowOff>130810</xdr:rowOff>
    </xdr:to>
    <xdr:sp macro="" textlink="">
      <xdr:nvSpPr>
        <xdr:cNvPr id="362" name="楕円 361"/>
        <xdr:cNvSpPr/>
      </xdr:nvSpPr>
      <xdr:spPr>
        <a:xfrm>
          <a:off x="9398000" y="97586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10795</xdr:rowOff>
    </xdr:from>
    <xdr:ext cx="593090" cy="247650"/>
    <xdr:sp macro="" textlink="">
      <xdr:nvSpPr>
        <xdr:cNvPr id="363" name="普通建設事業費該当値テキスト"/>
        <xdr:cNvSpPr txBox="1"/>
      </xdr:nvSpPr>
      <xdr:spPr>
        <a:xfrm>
          <a:off x="9480550" y="973772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120650</xdr:rowOff>
    </xdr:from>
    <xdr:to xmlns:xdr="http://schemas.openxmlformats.org/drawingml/2006/spreadsheetDrawing">
      <xdr:col>50</xdr:col>
      <xdr:colOff>165100</xdr:colOff>
      <xdr:row>58</xdr:row>
      <xdr:rowOff>52705</xdr:rowOff>
    </xdr:to>
    <xdr:sp macro="" textlink="">
      <xdr:nvSpPr>
        <xdr:cNvPr id="364" name="楕円 363"/>
        <xdr:cNvSpPr/>
      </xdr:nvSpPr>
      <xdr:spPr>
        <a:xfrm>
          <a:off x="8636000" y="9679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43815</xdr:rowOff>
    </xdr:from>
    <xdr:ext cx="593090" cy="252730"/>
    <xdr:sp macro="" textlink="">
      <xdr:nvSpPr>
        <xdr:cNvPr id="365" name="テキスト ボックス 364"/>
        <xdr:cNvSpPr txBox="1"/>
      </xdr:nvSpPr>
      <xdr:spPr>
        <a:xfrm>
          <a:off x="8406130" y="977074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31750</xdr:rowOff>
    </xdr:from>
    <xdr:to xmlns:xdr="http://schemas.openxmlformats.org/drawingml/2006/spreadsheetDrawing">
      <xdr:col>46</xdr:col>
      <xdr:colOff>38100</xdr:colOff>
      <xdr:row>58</xdr:row>
      <xdr:rowOff>130810</xdr:rowOff>
    </xdr:to>
    <xdr:sp macro="" textlink="">
      <xdr:nvSpPr>
        <xdr:cNvPr id="366" name="楕円 365"/>
        <xdr:cNvSpPr/>
      </xdr:nvSpPr>
      <xdr:spPr>
        <a:xfrm>
          <a:off x="7842250" y="97586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122555</xdr:rowOff>
    </xdr:from>
    <xdr:ext cx="593090" cy="247650"/>
    <xdr:sp macro="" textlink="">
      <xdr:nvSpPr>
        <xdr:cNvPr id="367" name="テキスト ボックス 366"/>
        <xdr:cNvSpPr txBox="1"/>
      </xdr:nvSpPr>
      <xdr:spPr>
        <a:xfrm>
          <a:off x="7612380" y="984948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121920</xdr:rowOff>
    </xdr:from>
    <xdr:to xmlns:xdr="http://schemas.openxmlformats.org/drawingml/2006/spreadsheetDrawing">
      <xdr:col>41</xdr:col>
      <xdr:colOff>101600</xdr:colOff>
      <xdr:row>58</xdr:row>
      <xdr:rowOff>53340</xdr:rowOff>
    </xdr:to>
    <xdr:sp macro="" textlink="">
      <xdr:nvSpPr>
        <xdr:cNvPr id="368" name="楕円 367"/>
        <xdr:cNvSpPr/>
      </xdr:nvSpPr>
      <xdr:spPr>
        <a:xfrm>
          <a:off x="7029450" y="9681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44450</xdr:rowOff>
    </xdr:from>
    <xdr:ext cx="593090" cy="253365"/>
    <xdr:sp macro="" textlink="">
      <xdr:nvSpPr>
        <xdr:cNvPr id="369" name="テキスト ボックス 368"/>
        <xdr:cNvSpPr txBox="1"/>
      </xdr:nvSpPr>
      <xdr:spPr>
        <a:xfrm>
          <a:off x="6818630" y="977138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74295</xdr:rowOff>
    </xdr:from>
    <xdr:to xmlns:xdr="http://schemas.openxmlformats.org/drawingml/2006/spreadsheetDrawing">
      <xdr:col>36</xdr:col>
      <xdr:colOff>165100</xdr:colOff>
      <xdr:row>59</xdr:row>
      <xdr:rowOff>5715</xdr:rowOff>
    </xdr:to>
    <xdr:sp macro="" textlink="">
      <xdr:nvSpPr>
        <xdr:cNvPr id="370" name="楕円 369"/>
        <xdr:cNvSpPr/>
      </xdr:nvSpPr>
      <xdr:spPr>
        <a:xfrm>
          <a:off x="6235700" y="9801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165100</xdr:rowOff>
    </xdr:from>
    <xdr:ext cx="593090" cy="247650"/>
    <xdr:sp macro="" textlink="">
      <xdr:nvSpPr>
        <xdr:cNvPr id="371" name="テキスト ボックス 370"/>
        <xdr:cNvSpPr txBox="1"/>
      </xdr:nvSpPr>
      <xdr:spPr>
        <a:xfrm>
          <a:off x="6005830" y="989203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2" name="正方形/長方形 371"/>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3" name="正方形/長方形 372"/>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5" name="正方形/長方形 374"/>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77" name="正方形/長方形 376"/>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79" name="正方形/長方形 378"/>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4170" cy="219710"/>
    <xdr:sp macro="" textlink="">
      <xdr:nvSpPr>
        <xdr:cNvPr id="380" name="テキスト ボックス 379"/>
        <xdr:cNvSpPr txBox="1"/>
      </xdr:nvSpPr>
      <xdr:spPr>
        <a:xfrm>
          <a:off x="5918200" y="112414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1" name="直線コネクタ 380"/>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96520</xdr:rowOff>
    </xdr:from>
    <xdr:to xmlns:xdr="http://schemas.openxmlformats.org/drawingml/2006/spreadsheetDrawing">
      <xdr:col>59</xdr:col>
      <xdr:colOff>50800</xdr:colOff>
      <xdr:row>79</xdr:row>
      <xdr:rowOff>96520</xdr:rowOff>
    </xdr:to>
    <xdr:cxnSp macro="">
      <xdr:nvCxnSpPr>
        <xdr:cNvPr id="382" name="直線コネクタ 381"/>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125730</xdr:rowOff>
    </xdr:from>
    <xdr:ext cx="243205" cy="248285"/>
    <xdr:sp macro="" textlink="">
      <xdr:nvSpPr>
        <xdr:cNvPr id="383" name="テキスト ボックス 382"/>
        <xdr:cNvSpPr txBox="1"/>
      </xdr:nvSpPr>
      <xdr:spPr>
        <a:xfrm>
          <a:off x="5726430" y="1320546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112395</xdr:rowOff>
    </xdr:from>
    <xdr:to xmlns:xdr="http://schemas.openxmlformats.org/drawingml/2006/spreadsheetDrawing">
      <xdr:col>59</xdr:col>
      <xdr:colOff>50800</xdr:colOff>
      <xdr:row>77</xdr:row>
      <xdr:rowOff>112395</xdr:rowOff>
    </xdr:to>
    <xdr:cxnSp macro="">
      <xdr:nvCxnSpPr>
        <xdr:cNvPr id="384" name="直線コネクタ 383"/>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140970</xdr:rowOff>
    </xdr:from>
    <xdr:ext cx="595630" cy="247650"/>
    <xdr:sp macro="" textlink="">
      <xdr:nvSpPr>
        <xdr:cNvPr id="385" name="テキスト ボックス 384"/>
        <xdr:cNvSpPr txBox="1"/>
      </xdr:nvSpPr>
      <xdr:spPr>
        <a:xfrm>
          <a:off x="5417820" y="1288542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128905</xdr:rowOff>
    </xdr:from>
    <xdr:to xmlns:xdr="http://schemas.openxmlformats.org/drawingml/2006/spreadsheetDrawing">
      <xdr:col>59</xdr:col>
      <xdr:colOff>50800</xdr:colOff>
      <xdr:row>75</xdr:row>
      <xdr:rowOff>128905</xdr:rowOff>
    </xdr:to>
    <xdr:cxnSp macro="">
      <xdr:nvCxnSpPr>
        <xdr:cNvPr id="386" name="直線コネクタ 385"/>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156845</xdr:rowOff>
    </xdr:from>
    <xdr:ext cx="595630" cy="253365"/>
    <xdr:sp macro="" textlink="">
      <xdr:nvSpPr>
        <xdr:cNvPr id="387" name="テキスト ボックス 386"/>
        <xdr:cNvSpPr txBox="1"/>
      </xdr:nvSpPr>
      <xdr:spPr>
        <a:xfrm>
          <a:off x="541782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144780</xdr:rowOff>
    </xdr:from>
    <xdr:to xmlns:xdr="http://schemas.openxmlformats.org/drawingml/2006/spreadsheetDrawing">
      <xdr:col>59</xdr:col>
      <xdr:colOff>50800</xdr:colOff>
      <xdr:row>73</xdr:row>
      <xdr:rowOff>144780</xdr:rowOff>
    </xdr:to>
    <xdr:cxnSp macro="">
      <xdr:nvCxnSpPr>
        <xdr:cNvPr id="388" name="直線コネクタ 387"/>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5715</xdr:rowOff>
    </xdr:from>
    <xdr:ext cx="595630" cy="252730"/>
    <xdr:sp macro="" textlink="">
      <xdr:nvSpPr>
        <xdr:cNvPr id="389" name="テキスト ボックス 388"/>
        <xdr:cNvSpPr txBox="1"/>
      </xdr:nvSpPr>
      <xdr:spPr>
        <a:xfrm>
          <a:off x="5417820" y="122472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161290</xdr:rowOff>
    </xdr:from>
    <xdr:to xmlns:xdr="http://schemas.openxmlformats.org/drawingml/2006/spreadsheetDrawing">
      <xdr:col>59</xdr:col>
      <xdr:colOff>50800</xdr:colOff>
      <xdr:row>71</xdr:row>
      <xdr:rowOff>161290</xdr:rowOff>
    </xdr:to>
    <xdr:cxnSp macro="">
      <xdr:nvCxnSpPr>
        <xdr:cNvPr id="390" name="直線コネクタ 389"/>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21590</xdr:rowOff>
    </xdr:from>
    <xdr:ext cx="685800" cy="252730"/>
    <xdr:sp macro="" textlink="">
      <xdr:nvSpPr>
        <xdr:cNvPr id="391" name="テキスト ボックス 390"/>
        <xdr:cNvSpPr txBox="1"/>
      </xdr:nvSpPr>
      <xdr:spPr>
        <a:xfrm>
          <a:off x="5327650" y="11927840"/>
          <a:ext cx="6858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2" name="直線コネクタ 391"/>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37465</xdr:rowOff>
    </xdr:from>
    <xdr:ext cx="685800" cy="253365"/>
    <xdr:sp macro="" textlink="">
      <xdr:nvSpPr>
        <xdr:cNvPr id="393" name="テキスト ボックス 392"/>
        <xdr:cNvSpPr txBox="1"/>
      </xdr:nvSpPr>
      <xdr:spPr>
        <a:xfrm>
          <a:off x="5327650" y="116084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4" name="直線コネクタ 393"/>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53340</xdr:rowOff>
    </xdr:from>
    <xdr:ext cx="685800" cy="247650"/>
    <xdr:sp macro="" textlink="">
      <xdr:nvSpPr>
        <xdr:cNvPr id="395" name="テキスト ボックス 394"/>
        <xdr:cNvSpPr txBox="1"/>
      </xdr:nvSpPr>
      <xdr:spPr>
        <a:xfrm>
          <a:off x="5327650" y="112890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6"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56515</xdr:rowOff>
    </xdr:from>
    <xdr:to xmlns:xdr="http://schemas.openxmlformats.org/drawingml/2006/spreadsheetDrawing">
      <xdr:col>54</xdr:col>
      <xdr:colOff>171450</xdr:colOff>
      <xdr:row>79</xdr:row>
      <xdr:rowOff>96520</xdr:rowOff>
    </xdr:to>
    <xdr:cxnSp macro="">
      <xdr:nvCxnSpPr>
        <xdr:cNvPr id="397" name="直線コネクタ 396"/>
        <xdr:cNvCxnSpPr/>
      </xdr:nvCxnSpPr>
      <xdr:spPr>
        <a:xfrm flipV="1">
          <a:off x="9429750" y="1196276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100330</xdr:rowOff>
    </xdr:from>
    <xdr:ext cx="243840" cy="253365"/>
    <xdr:sp macro="" textlink="">
      <xdr:nvSpPr>
        <xdr:cNvPr id="398" name="普通建設事業費 （ うち新規整備　）最小値テキスト"/>
        <xdr:cNvSpPr txBox="1"/>
      </xdr:nvSpPr>
      <xdr:spPr>
        <a:xfrm>
          <a:off x="9480550" y="1334770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96520</xdr:rowOff>
    </xdr:from>
    <xdr:to xmlns:xdr="http://schemas.openxmlformats.org/drawingml/2006/spreadsheetDrawing">
      <xdr:col>55</xdr:col>
      <xdr:colOff>88900</xdr:colOff>
      <xdr:row>79</xdr:row>
      <xdr:rowOff>96520</xdr:rowOff>
    </xdr:to>
    <xdr:cxnSp macro="">
      <xdr:nvCxnSpPr>
        <xdr:cNvPr id="399" name="直線コネクタ 398"/>
        <xdr:cNvCxnSpPr/>
      </xdr:nvCxnSpPr>
      <xdr:spPr>
        <a:xfrm>
          <a:off x="935990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4445</xdr:rowOff>
    </xdr:from>
    <xdr:ext cx="684530" cy="253365"/>
    <xdr:sp macro="" textlink="">
      <xdr:nvSpPr>
        <xdr:cNvPr id="400" name="普通建設事業費 （ うち新規整備　）最大値テキスト"/>
        <xdr:cNvSpPr txBox="1"/>
      </xdr:nvSpPr>
      <xdr:spPr>
        <a:xfrm>
          <a:off x="9480550" y="11743055"/>
          <a:ext cx="6845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56515</xdr:rowOff>
    </xdr:from>
    <xdr:to xmlns:xdr="http://schemas.openxmlformats.org/drawingml/2006/spreadsheetDrawing">
      <xdr:col>55</xdr:col>
      <xdr:colOff>88900</xdr:colOff>
      <xdr:row>71</xdr:row>
      <xdr:rowOff>56515</xdr:rowOff>
    </xdr:to>
    <xdr:cxnSp macro="">
      <xdr:nvCxnSpPr>
        <xdr:cNvPr id="401" name="直線コネクタ 400"/>
        <xdr:cNvCxnSpPr/>
      </xdr:nvCxnSpPr>
      <xdr:spPr>
        <a:xfrm>
          <a:off x="9359900" y="11962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82550</xdr:rowOff>
    </xdr:from>
    <xdr:to xmlns:xdr="http://schemas.openxmlformats.org/drawingml/2006/spreadsheetDrawing">
      <xdr:col>55</xdr:col>
      <xdr:colOff>0</xdr:colOff>
      <xdr:row>79</xdr:row>
      <xdr:rowOff>92710</xdr:rowOff>
    </xdr:to>
    <xdr:cxnSp macro="">
      <xdr:nvCxnSpPr>
        <xdr:cNvPr id="402" name="直線コネクタ 401"/>
        <xdr:cNvCxnSpPr/>
      </xdr:nvCxnSpPr>
      <xdr:spPr>
        <a:xfrm>
          <a:off x="8686800" y="13329920"/>
          <a:ext cx="742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162560</xdr:rowOff>
    </xdr:from>
    <xdr:ext cx="528955" cy="247650"/>
    <xdr:sp macro="" textlink="">
      <xdr:nvSpPr>
        <xdr:cNvPr id="403" name="普通建設事業費 （ うち新規整備　）平均値テキスト"/>
        <xdr:cNvSpPr txBox="1"/>
      </xdr:nvSpPr>
      <xdr:spPr>
        <a:xfrm>
          <a:off x="9480550" y="13074650"/>
          <a:ext cx="52895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140335</xdr:rowOff>
    </xdr:from>
    <xdr:to xmlns:xdr="http://schemas.openxmlformats.org/drawingml/2006/spreadsheetDrawing">
      <xdr:col>55</xdr:col>
      <xdr:colOff>50800</xdr:colOff>
      <xdr:row>79</xdr:row>
      <xdr:rowOff>72390</xdr:rowOff>
    </xdr:to>
    <xdr:sp macro="" textlink="">
      <xdr:nvSpPr>
        <xdr:cNvPr id="404" name="フローチャート: 判断 403"/>
        <xdr:cNvSpPr/>
      </xdr:nvSpPr>
      <xdr:spPr>
        <a:xfrm>
          <a:off x="9398000" y="132200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79</xdr:row>
      <xdr:rowOff>82550</xdr:rowOff>
    </xdr:from>
    <xdr:to xmlns:xdr="http://schemas.openxmlformats.org/drawingml/2006/spreadsheetDrawing">
      <xdr:col>50</xdr:col>
      <xdr:colOff>114300</xdr:colOff>
      <xdr:row>79</xdr:row>
      <xdr:rowOff>96520</xdr:rowOff>
    </xdr:to>
    <xdr:cxnSp macro="">
      <xdr:nvCxnSpPr>
        <xdr:cNvPr id="405" name="直線コネクタ 404"/>
        <xdr:cNvCxnSpPr/>
      </xdr:nvCxnSpPr>
      <xdr:spPr>
        <a:xfrm flipV="1">
          <a:off x="7886700" y="13329920"/>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131445</xdr:rowOff>
    </xdr:from>
    <xdr:to xmlns:xdr="http://schemas.openxmlformats.org/drawingml/2006/spreadsheetDrawing">
      <xdr:col>50</xdr:col>
      <xdr:colOff>165100</xdr:colOff>
      <xdr:row>79</xdr:row>
      <xdr:rowOff>62865</xdr:rowOff>
    </xdr:to>
    <xdr:sp macro="" textlink="">
      <xdr:nvSpPr>
        <xdr:cNvPr id="406" name="フローチャート: 判断 405"/>
        <xdr:cNvSpPr/>
      </xdr:nvSpPr>
      <xdr:spPr>
        <a:xfrm>
          <a:off x="8636000" y="13211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79375</xdr:rowOff>
    </xdr:from>
    <xdr:ext cx="534670" cy="253365"/>
    <xdr:sp macro="" textlink="">
      <xdr:nvSpPr>
        <xdr:cNvPr id="407" name="テキスト ボックス 406"/>
        <xdr:cNvSpPr txBox="1"/>
      </xdr:nvSpPr>
      <xdr:spPr>
        <a:xfrm>
          <a:off x="8438515" y="129914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96520</xdr:rowOff>
    </xdr:from>
    <xdr:to xmlns:xdr="http://schemas.openxmlformats.org/drawingml/2006/spreadsheetDrawing">
      <xdr:col>45</xdr:col>
      <xdr:colOff>171450</xdr:colOff>
      <xdr:row>79</xdr:row>
      <xdr:rowOff>96520</xdr:rowOff>
    </xdr:to>
    <xdr:cxnSp macro="">
      <xdr:nvCxnSpPr>
        <xdr:cNvPr id="408" name="直線コネクタ 407"/>
        <xdr:cNvCxnSpPr/>
      </xdr:nvCxnSpPr>
      <xdr:spPr>
        <a:xfrm>
          <a:off x="7080250" y="133438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142875</xdr:rowOff>
    </xdr:from>
    <xdr:to xmlns:xdr="http://schemas.openxmlformats.org/drawingml/2006/spreadsheetDrawing">
      <xdr:col>46</xdr:col>
      <xdr:colOff>38100</xdr:colOff>
      <xdr:row>79</xdr:row>
      <xdr:rowOff>74295</xdr:rowOff>
    </xdr:to>
    <xdr:sp macro="" textlink="">
      <xdr:nvSpPr>
        <xdr:cNvPr id="409" name="フローチャート: 判断 408"/>
        <xdr:cNvSpPr/>
      </xdr:nvSpPr>
      <xdr:spPr>
        <a:xfrm>
          <a:off x="7842250" y="132226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90805</xdr:rowOff>
    </xdr:from>
    <xdr:ext cx="528955" cy="248285"/>
    <xdr:sp macro="" textlink="">
      <xdr:nvSpPr>
        <xdr:cNvPr id="410" name="テキスト ボックス 409"/>
        <xdr:cNvSpPr txBox="1"/>
      </xdr:nvSpPr>
      <xdr:spPr>
        <a:xfrm>
          <a:off x="7644765" y="13002895"/>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96520</xdr:rowOff>
    </xdr:from>
    <xdr:to xmlns:xdr="http://schemas.openxmlformats.org/drawingml/2006/spreadsheetDrawing">
      <xdr:col>41</xdr:col>
      <xdr:colOff>50800</xdr:colOff>
      <xdr:row>79</xdr:row>
      <xdr:rowOff>96520</xdr:rowOff>
    </xdr:to>
    <xdr:cxnSp macro="">
      <xdr:nvCxnSpPr>
        <xdr:cNvPr id="411" name="直線コネクタ 410"/>
        <xdr:cNvCxnSpPr/>
      </xdr:nvCxnSpPr>
      <xdr:spPr>
        <a:xfrm>
          <a:off x="6286500" y="133438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129540</xdr:rowOff>
    </xdr:from>
    <xdr:to xmlns:xdr="http://schemas.openxmlformats.org/drawingml/2006/spreadsheetDrawing">
      <xdr:col>41</xdr:col>
      <xdr:colOff>101600</xdr:colOff>
      <xdr:row>79</xdr:row>
      <xdr:rowOff>61595</xdr:rowOff>
    </xdr:to>
    <xdr:sp macro="" textlink="">
      <xdr:nvSpPr>
        <xdr:cNvPr id="412" name="フローチャート: 判断 411"/>
        <xdr:cNvSpPr/>
      </xdr:nvSpPr>
      <xdr:spPr>
        <a:xfrm>
          <a:off x="7029450" y="13209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77470</xdr:rowOff>
    </xdr:from>
    <xdr:ext cx="528955" cy="252730"/>
    <xdr:sp macro="" textlink="">
      <xdr:nvSpPr>
        <xdr:cNvPr id="413" name="テキスト ボックス 412"/>
        <xdr:cNvSpPr txBox="1"/>
      </xdr:nvSpPr>
      <xdr:spPr>
        <a:xfrm>
          <a:off x="6851015" y="1298956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132080</xdr:rowOff>
    </xdr:from>
    <xdr:to xmlns:xdr="http://schemas.openxmlformats.org/drawingml/2006/spreadsheetDrawing">
      <xdr:col>36</xdr:col>
      <xdr:colOff>165100</xdr:colOff>
      <xdr:row>79</xdr:row>
      <xdr:rowOff>63500</xdr:rowOff>
    </xdr:to>
    <xdr:sp macro="" textlink="">
      <xdr:nvSpPr>
        <xdr:cNvPr id="414" name="フローチャート: 判断 413"/>
        <xdr:cNvSpPr/>
      </xdr:nvSpPr>
      <xdr:spPr>
        <a:xfrm>
          <a:off x="6235700" y="13211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80010</xdr:rowOff>
    </xdr:from>
    <xdr:ext cx="534670" cy="253365"/>
    <xdr:sp macro="" textlink="">
      <xdr:nvSpPr>
        <xdr:cNvPr id="415" name="テキスト ボックス 414"/>
        <xdr:cNvSpPr txBox="1"/>
      </xdr:nvSpPr>
      <xdr:spPr>
        <a:xfrm>
          <a:off x="6038215" y="129921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6" name="テキスト ボックス 415"/>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7" name="テキスト ボックス 416"/>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18" name="テキスト ボックス 417"/>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6285" cy="253365"/>
    <xdr:sp macro="" textlink="">
      <xdr:nvSpPr>
        <xdr:cNvPr id="419" name="テキスト ボックス 418"/>
        <xdr:cNvSpPr txBox="1"/>
      </xdr:nvSpPr>
      <xdr:spPr>
        <a:xfrm>
          <a:off x="69088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0" name="テキスト ボックス 419"/>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42545</xdr:rowOff>
    </xdr:from>
    <xdr:to xmlns:xdr="http://schemas.openxmlformats.org/drawingml/2006/spreadsheetDrawing">
      <xdr:col>55</xdr:col>
      <xdr:colOff>50800</xdr:colOff>
      <xdr:row>79</xdr:row>
      <xdr:rowOff>142240</xdr:rowOff>
    </xdr:to>
    <xdr:sp macro="" textlink="">
      <xdr:nvSpPr>
        <xdr:cNvPr id="421" name="楕円 420"/>
        <xdr:cNvSpPr/>
      </xdr:nvSpPr>
      <xdr:spPr>
        <a:xfrm>
          <a:off x="9398000" y="132899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127635</xdr:rowOff>
    </xdr:from>
    <xdr:ext cx="464185" cy="248285"/>
    <xdr:sp macro="" textlink="">
      <xdr:nvSpPr>
        <xdr:cNvPr id="422" name="普通建設事業費 （ うち新規整備　）該当値テキスト"/>
        <xdr:cNvSpPr txBox="1"/>
      </xdr:nvSpPr>
      <xdr:spPr>
        <a:xfrm>
          <a:off x="9480550" y="13207365"/>
          <a:ext cx="4641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33020</xdr:rowOff>
    </xdr:from>
    <xdr:to xmlns:xdr="http://schemas.openxmlformats.org/drawingml/2006/spreadsheetDrawing">
      <xdr:col>50</xdr:col>
      <xdr:colOff>165100</xdr:colOff>
      <xdr:row>79</xdr:row>
      <xdr:rowOff>132080</xdr:rowOff>
    </xdr:to>
    <xdr:sp macro="" textlink="">
      <xdr:nvSpPr>
        <xdr:cNvPr id="423" name="楕円 422"/>
        <xdr:cNvSpPr/>
      </xdr:nvSpPr>
      <xdr:spPr>
        <a:xfrm>
          <a:off x="8636000" y="13280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123825</xdr:rowOff>
    </xdr:from>
    <xdr:ext cx="534670" cy="248285"/>
    <xdr:sp macro="" textlink="">
      <xdr:nvSpPr>
        <xdr:cNvPr id="424" name="テキスト ボックス 423"/>
        <xdr:cNvSpPr txBox="1"/>
      </xdr:nvSpPr>
      <xdr:spPr>
        <a:xfrm>
          <a:off x="8438515" y="133711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47625</xdr:rowOff>
    </xdr:from>
    <xdr:to xmlns:xdr="http://schemas.openxmlformats.org/drawingml/2006/spreadsheetDrawing">
      <xdr:col>46</xdr:col>
      <xdr:colOff>38100</xdr:colOff>
      <xdr:row>79</xdr:row>
      <xdr:rowOff>146685</xdr:rowOff>
    </xdr:to>
    <xdr:sp macro="" textlink="">
      <xdr:nvSpPr>
        <xdr:cNvPr id="425" name="楕円 424"/>
        <xdr:cNvSpPr/>
      </xdr:nvSpPr>
      <xdr:spPr>
        <a:xfrm>
          <a:off x="7842250" y="13294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79</xdr:row>
      <xdr:rowOff>137795</xdr:rowOff>
    </xdr:from>
    <xdr:ext cx="243840" cy="253365"/>
    <xdr:sp macro="" textlink="">
      <xdr:nvSpPr>
        <xdr:cNvPr id="426" name="テキスト ボックス 425"/>
        <xdr:cNvSpPr txBox="1"/>
      </xdr:nvSpPr>
      <xdr:spPr>
        <a:xfrm>
          <a:off x="7768590" y="13385165"/>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47625</xdr:rowOff>
    </xdr:from>
    <xdr:to xmlns:xdr="http://schemas.openxmlformats.org/drawingml/2006/spreadsheetDrawing">
      <xdr:col>41</xdr:col>
      <xdr:colOff>101600</xdr:colOff>
      <xdr:row>79</xdr:row>
      <xdr:rowOff>146685</xdr:rowOff>
    </xdr:to>
    <xdr:sp macro="" textlink="">
      <xdr:nvSpPr>
        <xdr:cNvPr id="427" name="楕円 426"/>
        <xdr:cNvSpPr/>
      </xdr:nvSpPr>
      <xdr:spPr>
        <a:xfrm>
          <a:off x="702945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79</xdr:row>
      <xdr:rowOff>137795</xdr:rowOff>
    </xdr:from>
    <xdr:ext cx="243840" cy="253365"/>
    <xdr:sp macro="" textlink="">
      <xdr:nvSpPr>
        <xdr:cNvPr id="428" name="テキスト ボックス 427"/>
        <xdr:cNvSpPr txBox="1"/>
      </xdr:nvSpPr>
      <xdr:spPr>
        <a:xfrm>
          <a:off x="6974840" y="13385165"/>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47625</xdr:rowOff>
    </xdr:from>
    <xdr:to xmlns:xdr="http://schemas.openxmlformats.org/drawingml/2006/spreadsheetDrawing">
      <xdr:col>36</xdr:col>
      <xdr:colOff>165100</xdr:colOff>
      <xdr:row>79</xdr:row>
      <xdr:rowOff>146685</xdr:rowOff>
    </xdr:to>
    <xdr:sp macro="" textlink="">
      <xdr:nvSpPr>
        <xdr:cNvPr id="429" name="楕円 428"/>
        <xdr:cNvSpPr/>
      </xdr:nvSpPr>
      <xdr:spPr>
        <a:xfrm>
          <a:off x="623570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79</xdr:row>
      <xdr:rowOff>137795</xdr:rowOff>
    </xdr:from>
    <xdr:ext cx="313690" cy="253365"/>
    <xdr:sp macro="" textlink="">
      <xdr:nvSpPr>
        <xdr:cNvPr id="430" name="テキスト ボックス 429"/>
        <xdr:cNvSpPr txBox="1"/>
      </xdr:nvSpPr>
      <xdr:spPr>
        <a:xfrm>
          <a:off x="6148705" y="1338516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1" name="正方形/長方形 430"/>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2" name="正方形/長方形 431"/>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4" name="正方形/長方形 433"/>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6" name="正方形/長方形 435"/>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4170" cy="219710"/>
    <xdr:sp macro="" textlink="">
      <xdr:nvSpPr>
        <xdr:cNvPr id="439" name="テキスト ボックス 438"/>
        <xdr:cNvSpPr txBox="1"/>
      </xdr:nvSpPr>
      <xdr:spPr>
        <a:xfrm>
          <a:off x="5918200" y="145942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3205" cy="259080"/>
    <xdr:sp macro="" textlink="">
      <xdr:nvSpPr>
        <xdr:cNvPr id="442" name="テキスト ボックス 441"/>
        <xdr:cNvSpPr txBox="1"/>
      </xdr:nvSpPr>
      <xdr:spPr>
        <a:xfrm>
          <a:off x="5726430" y="165874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5630" cy="253365"/>
    <xdr:sp macro="" textlink="">
      <xdr:nvSpPr>
        <xdr:cNvPr id="444" name="テキスト ボックス 443"/>
        <xdr:cNvSpPr txBox="1"/>
      </xdr:nvSpPr>
      <xdr:spPr>
        <a:xfrm>
          <a:off x="5417820" y="16260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5630" cy="259080"/>
    <xdr:sp macro="" textlink="">
      <xdr:nvSpPr>
        <xdr:cNvPr id="446" name="テキスト ボックス 445"/>
        <xdr:cNvSpPr txBox="1"/>
      </xdr:nvSpPr>
      <xdr:spPr>
        <a:xfrm>
          <a:off x="541782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5630" cy="253365"/>
    <xdr:sp macro="" textlink="">
      <xdr:nvSpPr>
        <xdr:cNvPr id="448" name="テキスト ボックス 447"/>
        <xdr:cNvSpPr txBox="1"/>
      </xdr:nvSpPr>
      <xdr:spPr>
        <a:xfrm>
          <a:off x="5417820" y="156083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22225</xdr:rowOff>
    </xdr:from>
    <xdr:ext cx="685800" cy="258445"/>
    <xdr:sp macro="" textlink="">
      <xdr:nvSpPr>
        <xdr:cNvPr id="450" name="テキスト ボックス 449"/>
        <xdr:cNvSpPr txBox="1"/>
      </xdr:nvSpPr>
      <xdr:spPr>
        <a:xfrm>
          <a:off x="5327650" y="152812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1" name="直線コネクタ 450"/>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37465</xdr:rowOff>
    </xdr:from>
    <xdr:ext cx="685800" cy="253365"/>
    <xdr:sp macro="" textlink="">
      <xdr:nvSpPr>
        <xdr:cNvPr id="452" name="テキスト ボックス 451"/>
        <xdr:cNvSpPr txBox="1"/>
      </xdr:nvSpPr>
      <xdr:spPr>
        <a:xfrm>
          <a:off x="5327650" y="149612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3" name="直線コネクタ 452"/>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53340</xdr:rowOff>
    </xdr:from>
    <xdr:ext cx="685800" cy="247650"/>
    <xdr:sp macro="" textlink="">
      <xdr:nvSpPr>
        <xdr:cNvPr id="454" name="テキスト ボックス 453"/>
        <xdr:cNvSpPr txBox="1"/>
      </xdr:nvSpPr>
      <xdr:spPr>
        <a:xfrm>
          <a:off x="5327650" y="146418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140335</xdr:rowOff>
    </xdr:from>
    <xdr:to xmlns:xdr="http://schemas.openxmlformats.org/drawingml/2006/spreadsheetDrawing">
      <xdr:col>54</xdr:col>
      <xdr:colOff>171450</xdr:colOff>
      <xdr:row>99</xdr:row>
      <xdr:rowOff>99060</xdr:rowOff>
    </xdr:to>
    <xdr:cxnSp macro="">
      <xdr:nvCxnSpPr>
        <xdr:cNvPr id="456" name="直線コネクタ 455"/>
        <xdr:cNvCxnSpPr/>
      </xdr:nvCxnSpPr>
      <xdr:spPr>
        <a:xfrm flipV="1">
          <a:off x="9429750" y="15231745"/>
          <a:ext cx="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102870</xdr:rowOff>
    </xdr:from>
    <xdr:ext cx="243840" cy="259080"/>
    <xdr:sp macro="" textlink="">
      <xdr:nvSpPr>
        <xdr:cNvPr id="457" name="普通建設事業費 （ うち更新整備　）最小値テキスト"/>
        <xdr:cNvSpPr txBox="1"/>
      </xdr:nvSpPr>
      <xdr:spPr>
        <a:xfrm>
          <a:off x="9480550" y="16733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99060</xdr:rowOff>
    </xdr:from>
    <xdr:to xmlns:xdr="http://schemas.openxmlformats.org/drawingml/2006/spreadsheetDrawing">
      <xdr:col>55</xdr:col>
      <xdr:colOff>88900</xdr:colOff>
      <xdr:row>99</xdr:row>
      <xdr:rowOff>99060</xdr:rowOff>
    </xdr:to>
    <xdr:cxnSp macro="">
      <xdr:nvCxnSpPr>
        <xdr:cNvPr id="458" name="直線コネクタ 457"/>
        <xdr:cNvCxnSpPr/>
      </xdr:nvCxnSpPr>
      <xdr:spPr>
        <a:xfrm>
          <a:off x="9359900" y="16729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88265</xdr:rowOff>
    </xdr:from>
    <xdr:ext cx="684530" cy="253365"/>
    <xdr:sp macro="" textlink="">
      <xdr:nvSpPr>
        <xdr:cNvPr id="459" name="普通建設事業費 （ うち更新整備　）最大値テキスト"/>
        <xdr:cNvSpPr txBox="1"/>
      </xdr:nvSpPr>
      <xdr:spPr>
        <a:xfrm>
          <a:off x="9480550" y="15012035"/>
          <a:ext cx="6845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1,376,584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140335</xdr:rowOff>
    </xdr:from>
    <xdr:to xmlns:xdr="http://schemas.openxmlformats.org/drawingml/2006/spreadsheetDrawing">
      <xdr:col>55</xdr:col>
      <xdr:colOff>88900</xdr:colOff>
      <xdr:row>90</xdr:row>
      <xdr:rowOff>140335</xdr:rowOff>
    </xdr:to>
    <xdr:cxnSp macro="">
      <xdr:nvCxnSpPr>
        <xdr:cNvPr id="460" name="直線コネクタ 459"/>
        <xdr:cNvCxnSpPr/>
      </xdr:nvCxnSpPr>
      <xdr:spPr>
        <a:xfrm>
          <a:off x="9359900" y="152317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99</xdr:row>
      <xdr:rowOff>23495</xdr:rowOff>
    </xdr:from>
    <xdr:to xmlns:xdr="http://schemas.openxmlformats.org/drawingml/2006/spreadsheetDrawing">
      <xdr:col>55</xdr:col>
      <xdr:colOff>0</xdr:colOff>
      <xdr:row>99</xdr:row>
      <xdr:rowOff>30480</xdr:rowOff>
    </xdr:to>
    <xdr:cxnSp macro="">
      <xdr:nvCxnSpPr>
        <xdr:cNvPr id="461" name="直線コネクタ 460"/>
        <xdr:cNvCxnSpPr/>
      </xdr:nvCxnSpPr>
      <xdr:spPr>
        <a:xfrm>
          <a:off x="8686800" y="16654145"/>
          <a:ext cx="742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43815</xdr:rowOff>
    </xdr:from>
    <xdr:ext cx="593090" cy="253365"/>
    <xdr:sp macro="" textlink="">
      <xdr:nvSpPr>
        <xdr:cNvPr id="462" name="普通建設事業費 （ うち更新整備　）平均値テキスト"/>
        <xdr:cNvSpPr txBox="1"/>
      </xdr:nvSpPr>
      <xdr:spPr>
        <a:xfrm>
          <a:off x="9480550" y="16331565"/>
          <a:ext cx="5930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20955</xdr:rowOff>
    </xdr:from>
    <xdr:to xmlns:xdr="http://schemas.openxmlformats.org/drawingml/2006/spreadsheetDrawing">
      <xdr:col>55</xdr:col>
      <xdr:colOff>50800</xdr:colOff>
      <xdr:row>98</xdr:row>
      <xdr:rowOff>122555</xdr:rowOff>
    </xdr:to>
    <xdr:sp macro="" textlink="">
      <xdr:nvSpPr>
        <xdr:cNvPr id="463" name="フローチャート: 判断 462"/>
        <xdr:cNvSpPr/>
      </xdr:nvSpPr>
      <xdr:spPr>
        <a:xfrm>
          <a:off x="9398000" y="164801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99</xdr:row>
      <xdr:rowOff>23495</xdr:rowOff>
    </xdr:from>
    <xdr:to xmlns:xdr="http://schemas.openxmlformats.org/drawingml/2006/spreadsheetDrawing">
      <xdr:col>50</xdr:col>
      <xdr:colOff>114300</xdr:colOff>
      <xdr:row>99</xdr:row>
      <xdr:rowOff>52070</xdr:rowOff>
    </xdr:to>
    <xdr:cxnSp macro="">
      <xdr:nvCxnSpPr>
        <xdr:cNvPr id="464" name="直線コネクタ 463"/>
        <xdr:cNvCxnSpPr/>
      </xdr:nvCxnSpPr>
      <xdr:spPr>
        <a:xfrm flipV="1">
          <a:off x="7886700" y="16654145"/>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44450</xdr:rowOff>
    </xdr:from>
    <xdr:to xmlns:xdr="http://schemas.openxmlformats.org/drawingml/2006/spreadsheetDrawing">
      <xdr:col>50</xdr:col>
      <xdr:colOff>165100</xdr:colOff>
      <xdr:row>98</xdr:row>
      <xdr:rowOff>146050</xdr:rowOff>
    </xdr:to>
    <xdr:sp macro="" textlink="">
      <xdr:nvSpPr>
        <xdr:cNvPr id="465" name="フローチャート: 判断 464"/>
        <xdr:cNvSpPr/>
      </xdr:nvSpPr>
      <xdr:spPr>
        <a:xfrm>
          <a:off x="8636000" y="1650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162560</xdr:rowOff>
    </xdr:from>
    <xdr:ext cx="593090" cy="259080"/>
    <xdr:sp macro="" textlink="">
      <xdr:nvSpPr>
        <xdr:cNvPr id="466" name="テキスト ボックス 465"/>
        <xdr:cNvSpPr txBox="1"/>
      </xdr:nvSpPr>
      <xdr:spPr>
        <a:xfrm>
          <a:off x="8406130" y="162788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137160</xdr:rowOff>
    </xdr:from>
    <xdr:to xmlns:xdr="http://schemas.openxmlformats.org/drawingml/2006/spreadsheetDrawing">
      <xdr:col>45</xdr:col>
      <xdr:colOff>171450</xdr:colOff>
      <xdr:row>99</xdr:row>
      <xdr:rowOff>52070</xdr:rowOff>
    </xdr:to>
    <xdr:cxnSp macro="">
      <xdr:nvCxnSpPr>
        <xdr:cNvPr id="467" name="直線コネクタ 466"/>
        <xdr:cNvCxnSpPr/>
      </xdr:nvCxnSpPr>
      <xdr:spPr>
        <a:xfrm>
          <a:off x="7080250" y="16596360"/>
          <a:ext cx="8064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57150</xdr:rowOff>
    </xdr:from>
    <xdr:to xmlns:xdr="http://schemas.openxmlformats.org/drawingml/2006/spreadsheetDrawing">
      <xdr:col>46</xdr:col>
      <xdr:colOff>38100</xdr:colOff>
      <xdr:row>98</xdr:row>
      <xdr:rowOff>158750</xdr:rowOff>
    </xdr:to>
    <xdr:sp macro="" textlink="">
      <xdr:nvSpPr>
        <xdr:cNvPr id="468" name="フローチャート: 判断 467"/>
        <xdr:cNvSpPr/>
      </xdr:nvSpPr>
      <xdr:spPr>
        <a:xfrm>
          <a:off x="7842250" y="16516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3810</xdr:rowOff>
    </xdr:from>
    <xdr:ext cx="593090" cy="259080"/>
    <xdr:sp macro="" textlink="">
      <xdr:nvSpPr>
        <xdr:cNvPr id="469" name="テキスト ボックス 468"/>
        <xdr:cNvSpPr txBox="1"/>
      </xdr:nvSpPr>
      <xdr:spPr>
        <a:xfrm>
          <a:off x="7612380" y="162915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137160</xdr:rowOff>
    </xdr:from>
    <xdr:to xmlns:xdr="http://schemas.openxmlformats.org/drawingml/2006/spreadsheetDrawing">
      <xdr:col>41</xdr:col>
      <xdr:colOff>50800</xdr:colOff>
      <xdr:row>99</xdr:row>
      <xdr:rowOff>58420</xdr:rowOff>
    </xdr:to>
    <xdr:cxnSp macro="">
      <xdr:nvCxnSpPr>
        <xdr:cNvPr id="470" name="直線コネクタ 469"/>
        <xdr:cNvCxnSpPr/>
      </xdr:nvCxnSpPr>
      <xdr:spPr>
        <a:xfrm flipV="1">
          <a:off x="6286500" y="16596360"/>
          <a:ext cx="7937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23495</xdr:rowOff>
    </xdr:from>
    <xdr:to xmlns:xdr="http://schemas.openxmlformats.org/drawingml/2006/spreadsheetDrawing">
      <xdr:col>41</xdr:col>
      <xdr:colOff>101600</xdr:colOff>
      <xdr:row>98</xdr:row>
      <xdr:rowOff>125095</xdr:rowOff>
    </xdr:to>
    <xdr:sp macro="" textlink="">
      <xdr:nvSpPr>
        <xdr:cNvPr id="471" name="フローチャート: 判断 470"/>
        <xdr:cNvSpPr/>
      </xdr:nvSpPr>
      <xdr:spPr>
        <a:xfrm>
          <a:off x="7029450" y="164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141605</xdr:rowOff>
    </xdr:from>
    <xdr:ext cx="593090" cy="259080"/>
    <xdr:sp macro="" textlink="">
      <xdr:nvSpPr>
        <xdr:cNvPr id="472" name="テキスト ボックス 471"/>
        <xdr:cNvSpPr txBox="1"/>
      </xdr:nvSpPr>
      <xdr:spPr>
        <a:xfrm>
          <a:off x="6818630" y="162579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64770</xdr:rowOff>
    </xdr:from>
    <xdr:to xmlns:xdr="http://schemas.openxmlformats.org/drawingml/2006/spreadsheetDrawing">
      <xdr:col>36</xdr:col>
      <xdr:colOff>165100</xdr:colOff>
      <xdr:row>98</xdr:row>
      <xdr:rowOff>166370</xdr:rowOff>
    </xdr:to>
    <xdr:sp macro="" textlink="">
      <xdr:nvSpPr>
        <xdr:cNvPr id="473" name="フローチャート: 判断 472"/>
        <xdr:cNvSpPr/>
      </xdr:nvSpPr>
      <xdr:spPr>
        <a:xfrm>
          <a:off x="6235700" y="1652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11430</xdr:rowOff>
    </xdr:from>
    <xdr:ext cx="593090" cy="259080"/>
    <xdr:sp macro="" textlink="">
      <xdr:nvSpPr>
        <xdr:cNvPr id="474" name="テキスト ボックス 473"/>
        <xdr:cNvSpPr txBox="1"/>
      </xdr:nvSpPr>
      <xdr:spPr>
        <a:xfrm>
          <a:off x="6005830" y="1629918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7" name="テキスト ボックス 476"/>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285" cy="259080"/>
    <xdr:sp macro="" textlink="">
      <xdr:nvSpPr>
        <xdr:cNvPr id="478" name="テキスト ボックス 477"/>
        <xdr:cNvSpPr txBox="1"/>
      </xdr:nvSpPr>
      <xdr:spPr>
        <a:xfrm>
          <a:off x="69088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151130</xdr:rowOff>
    </xdr:from>
    <xdr:to xmlns:xdr="http://schemas.openxmlformats.org/drawingml/2006/spreadsheetDrawing">
      <xdr:col>55</xdr:col>
      <xdr:colOff>50800</xdr:colOff>
      <xdr:row>99</xdr:row>
      <xdr:rowOff>81280</xdr:rowOff>
    </xdr:to>
    <xdr:sp macro="" textlink="">
      <xdr:nvSpPr>
        <xdr:cNvPr id="480" name="楕円 479"/>
        <xdr:cNvSpPr/>
      </xdr:nvSpPr>
      <xdr:spPr>
        <a:xfrm>
          <a:off x="9398000" y="16610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66040</xdr:rowOff>
    </xdr:from>
    <xdr:ext cx="528955" cy="253365"/>
    <xdr:sp macro="" textlink="">
      <xdr:nvSpPr>
        <xdr:cNvPr id="481" name="普通建設事業費 （ うち更新整備　）該当値テキスト"/>
        <xdr:cNvSpPr txBox="1"/>
      </xdr:nvSpPr>
      <xdr:spPr>
        <a:xfrm>
          <a:off x="9480550" y="165252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144145</xdr:rowOff>
    </xdr:from>
    <xdr:to xmlns:xdr="http://schemas.openxmlformats.org/drawingml/2006/spreadsheetDrawing">
      <xdr:col>50</xdr:col>
      <xdr:colOff>165100</xdr:colOff>
      <xdr:row>99</xdr:row>
      <xdr:rowOff>74930</xdr:rowOff>
    </xdr:to>
    <xdr:sp macro="" textlink="">
      <xdr:nvSpPr>
        <xdr:cNvPr id="482" name="楕円 481"/>
        <xdr:cNvSpPr/>
      </xdr:nvSpPr>
      <xdr:spPr>
        <a:xfrm>
          <a:off x="8636000" y="16603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65405</xdr:rowOff>
    </xdr:from>
    <xdr:ext cx="534670" cy="253365"/>
    <xdr:sp macro="" textlink="">
      <xdr:nvSpPr>
        <xdr:cNvPr id="483" name="テキスト ボックス 482"/>
        <xdr:cNvSpPr txBox="1"/>
      </xdr:nvSpPr>
      <xdr:spPr>
        <a:xfrm>
          <a:off x="8438515" y="166960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99</xdr:row>
      <xdr:rowOff>635</xdr:rowOff>
    </xdr:from>
    <xdr:to xmlns:xdr="http://schemas.openxmlformats.org/drawingml/2006/spreadsheetDrawing">
      <xdr:col>46</xdr:col>
      <xdr:colOff>38100</xdr:colOff>
      <xdr:row>99</xdr:row>
      <xdr:rowOff>102235</xdr:rowOff>
    </xdr:to>
    <xdr:sp macro="" textlink="">
      <xdr:nvSpPr>
        <xdr:cNvPr id="484" name="楕円 483"/>
        <xdr:cNvSpPr/>
      </xdr:nvSpPr>
      <xdr:spPr>
        <a:xfrm>
          <a:off x="7842250" y="16631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93345</xdr:rowOff>
    </xdr:from>
    <xdr:ext cx="528955" cy="259080"/>
    <xdr:sp macro="" textlink="">
      <xdr:nvSpPr>
        <xdr:cNvPr id="485" name="テキスト ボックス 484"/>
        <xdr:cNvSpPr txBox="1"/>
      </xdr:nvSpPr>
      <xdr:spPr>
        <a:xfrm>
          <a:off x="7644765" y="167239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86360</xdr:rowOff>
    </xdr:from>
    <xdr:to xmlns:xdr="http://schemas.openxmlformats.org/drawingml/2006/spreadsheetDrawing">
      <xdr:col>41</xdr:col>
      <xdr:colOff>101600</xdr:colOff>
      <xdr:row>99</xdr:row>
      <xdr:rowOff>16510</xdr:rowOff>
    </xdr:to>
    <xdr:sp macro="" textlink="">
      <xdr:nvSpPr>
        <xdr:cNvPr id="486" name="楕円 485"/>
        <xdr:cNvSpPr/>
      </xdr:nvSpPr>
      <xdr:spPr>
        <a:xfrm>
          <a:off x="702945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99</xdr:row>
      <xdr:rowOff>7620</xdr:rowOff>
    </xdr:from>
    <xdr:ext cx="593090" cy="253365"/>
    <xdr:sp macro="" textlink="">
      <xdr:nvSpPr>
        <xdr:cNvPr id="487" name="テキスト ボックス 486"/>
        <xdr:cNvSpPr txBox="1"/>
      </xdr:nvSpPr>
      <xdr:spPr>
        <a:xfrm>
          <a:off x="6818630" y="166382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99</xdr:row>
      <xdr:rowOff>7620</xdr:rowOff>
    </xdr:from>
    <xdr:to xmlns:xdr="http://schemas.openxmlformats.org/drawingml/2006/spreadsheetDrawing">
      <xdr:col>36</xdr:col>
      <xdr:colOff>165100</xdr:colOff>
      <xdr:row>99</xdr:row>
      <xdr:rowOff>109220</xdr:rowOff>
    </xdr:to>
    <xdr:sp macro="" textlink="">
      <xdr:nvSpPr>
        <xdr:cNvPr id="488" name="楕円 487"/>
        <xdr:cNvSpPr/>
      </xdr:nvSpPr>
      <xdr:spPr>
        <a:xfrm>
          <a:off x="6235700" y="166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100330</xdr:rowOff>
    </xdr:from>
    <xdr:ext cx="534670" cy="253365"/>
    <xdr:sp macro="" textlink="">
      <xdr:nvSpPr>
        <xdr:cNvPr id="489" name="テキスト ボックス 488"/>
        <xdr:cNvSpPr txBox="1"/>
      </xdr:nvSpPr>
      <xdr:spPr>
        <a:xfrm>
          <a:off x="6038215" y="167309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0" name="正方形/長方形 489"/>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1" name="正方形/長方形 490"/>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3" name="正方形/長方形 492"/>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5" name="正方形/長方形 494"/>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7" name="正方形/長方形 496"/>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macro="" textlink="">
      <xdr:nvSpPr>
        <xdr:cNvPr id="498" name="テキスト ボックス 497"/>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9" name="直線コネクタ 498"/>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00" name="直線コネクタ 499"/>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43205" cy="248285"/>
    <xdr:sp macro="" textlink="">
      <xdr:nvSpPr>
        <xdr:cNvPr id="501" name="テキスト ボックス 500"/>
        <xdr:cNvSpPr txBox="1"/>
      </xdr:nvSpPr>
      <xdr:spPr>
        <a:xfrm>
          <a:off x="10977880" y="64465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2" name="直線コネクタ 501"/>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34925</xdr:rowOff>
    </xdr:from>
    <xdr:ext cx="595630" cy="248285"/>
    <xdr:sp macro="" textlink="">
      <xdr:nvSpPr>
        <xdr:cNvPr id="503" name="テキスト ボックス 502"/>
        <xdr:cNvSpPr txBox="1"/>
      </xdr:nvSpPr>
      <xdr:spPr>
        <a:xfrm>
          <a:off x="10669270" y="6073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4" name="直線コネクタ 503"/>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165100</xdr:rowOff>
    </xdr:from>
    <xdr:ext cx="595630" cy="247650"/>
    <xdr:sp macro="" textlink="">
      <xdr:nvSpPr>
        <xdr:cNvPr id="505" name="テキスト ボックス 504"/>
        <xdr:cNvSpPr txBox="1"/>
      </xdr:nvSpPr>
      <xdr:spPr>
        <a:xfrm>
          <a:off x="10669270" y="5701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6" name="直線コネクタ 505"/>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128270</xdr:rowOff>
    </xdr:from>
    <xdr:ext cx="595630" cy="248285"/>
    <xdr:sp macro="" textlink="">
      <xdr:nvSpPr>
        <xdr:cNvPr id="507" name="テキスト ボックス 506"/>
        <xdr:cNvSpPr txBox="1"/>
      </xdr:nvSpPr>
      <xdr:spPr>
        <a:xfrm>
          <a:off x="10669270" y="53289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08" name="直線コネクタ 507"/>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90805</xdr:rowOff>
    </xdr:from>
    <xdr:ext cx="685800" cy="248285"/>
    <xdr:sp macro="" textlink="">
      <xdr:nvSpPr>
        <xdr:cNvPr id="509" name="テキスト ボックス 508"/>
        <xdr:cNvSpPr txBox="1"/>
      </xdr:nvSpPr>
      <xdr:spPr>
        <a:xfrm>
          <a:off x="10598150" y="4956175"/>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0" name="直線コネクタ 509"/>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53340</xdr:rowOff>
    </xdr:from>
    <xdr:ext cx="685800" cy="247650"/>
    <xdr:sp macro="" textlink="">
      <xdr:nvSpPr>
        <xdr:cNvPr id="511" name="テキスト ボックス 510"/>
        <xdr:cNvSpPr txBox="1"/>
      </xdr:nvSpPr>
      <xdr:spPr>
        <a:xfrm>
          <a:off x="10598150" y="45834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2"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151130</xdr:rowOff>
    </xdr:from>
    <xdr:to xmlns:xdr="http://schemas.openxmlformats.org/drawingml/2006/spreadsheetDrawing">
      <xdr:col>85</xdr:col>
      <xdr:colOff>126365</xdr:colOff>
      <xdr:row>39</xdr:row>
      <xdr:rowOff>43180</xdr:rowOff>
    </xdr:to>
    <xdr:cxnSp macro="">
      <xdr:nvCxnSpPr>
        <xdr:cNvPr id="513" name="直線コネクタ 512"/>
        <xdr:cNvCxnSpPr/>
      </xdr:nvCxnSpPr>
      <xdr:spPr>
        <a:xfrm flipV="1">
          <a:off x="14698345" y="518414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64770</xdr:rowOff>
    </xdr:from>
    <xdr:ext cx="249555" cy="252730"/>
    <xdr:sp macro="" textlink="">
      <xdr:nvSpPr>
        <xdr:cNvPr id="514" name="災害復旧事業費最小値テキスト"/>
        <xdr:cNvSpPr txBox="1"/>
      </xdr:nvSpPr>
      <xdr:spPr>
        <a:xfrm>
          <a:off x="14744700" y="66065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43180</xdr:rowOff>
    </xdr:from>
    <xdr:to xmlns:xdr="http://schemas.openxmlformats.org/drawingml/2006/spreadsheetDrawing">
      <xdr:col>86</xdr:col>
      <xdr:colOff>25400</xdr:colOff>
      <xdr:row>39</xdr:row>
      <xdr:rowOff>43180</xdr:rowOff>
    </xdr:to>
    <xdr:cxnSp macro="">
      <xdr:nvCxnSpPr>
        <xdr:cNvPr id="515" name="直線コネクタ 514"/>
        <xdr:cNvCxnSpPr/>
      </xdr:nvCxnSpPr>
      <xdr:spPr>
        <a:xfrm>
          <a:off x="146113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98425</xdr:rowOff>
    </xdr:from>
    <xdr:ext cx="690245" cy="252730"/>
    <xdr:sp macro="" textlink="">
      <xdr:nvSpPr>
        <xdr:cNvPr id="516" name="災害復旧事業費最大値テキスト"/>
        <xdr:cNvSpPr txBox="1"/>
      </xdr:nvSpPr>
      <xdr:spPr>
        <a:xfrm>
          <a:off x="14744700" y="4963795"/>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151130</xdr:rowOff>
    </xdr:from>
    <xdr:to xmlns:xdr="http://schemas.openxmlformats.org/drawingml/2006/spreadsheetDrawing">
      <xdr:col>86</xdr:col>
      <xdr:colOff>25400</xdr:colOff>
      <xdr:row>30</xdr:row>
      <xdr:rowOff>151130</xdr:rowOff>
    </xdr:to>
    <xdr:cxnSp macro="">
      <xdr:nvCxnSpPr>
        <xdr:cNvPr id="517" name="直線コネクタ 516"/>
        <xdr:cNvCxnSpPr/>
      </xdr:nvCxnSpPr>
      <xdr:spPr>
        <a:xfrm>
          <a:off x="14611350" y="51841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34290</xdr:rowOff>
    </xdr:from>
    <xdr:to xmlns:xdr="http://schemas.openxmlformats.org/drawingml/2006/spreadsheetDrawing">
      <xdr:col>85</xdr:col>
      <xdr:colOff>127000</xdr:colOff>
      <xdr:row>39</xdr:row>
      <xdr:rowOff>41910</xdr:rowOff>
    </xdr:to>
    <xdr:cxnSp macro="">
      <xdr:nvCxnSpPr>
        <xdr:cNvPr id="518" name="直線コネクタ 517"/>
        <xdr:cNvCxnSpPr/>
      </xdr:nvCxnSpPr>
      <xdr:spPr>
        <a:xfrm flipV="1">
          <a:off x="13938250" y="6576060"/>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151765</xdr:rowOff>
    </xdr:from>
    <xdr:ext cx="534670" cy="252730"/>
    <xdr:sp macro="" textlink="">
      <xdr:nvSpPr>
        <xdr:cNvPr id="519" name="災害復旧事業費平均値テキスト"/>
        <xdr:cNvSpPr txBox="1"/>
      </xdr:nvSpPr>
      <xdr:spPr>
        <a:xfrm>
          <a:off x="14744700" y="635825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129540</xdr:rowOff>
    </xdr:from>
    <xdr:to xmlns:xdr="http://schemas.openxmlformats.org/drawingml/2006/spreadsheetDrawing">
      <xdr:col>85</xdr:col>
      <xdr:colOff>171450</xdr:colOff>
      <xdr:row>39</xdr:row>
      <xdr:rowOff>61595</xdr:rowOff>
    </xdr:to>
    <xdr:sp macro="" textlink="">
      <xdr:nvSpPr>
        <xdr:cNvPr id="520" name="フローチャート: 判断 519"/>
        <xdr:cNvSpPr/>
      </xdr:nvSpPr>
      <xdr:spPr>
        <a:xfrm>
          <a:off x="14649450" y="650367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41275</xdr:rowOff>
    </xdr:from>
    <xdr:to xmlns:xdr="http://schemas.openxmlformats.org/drawingml/2006/spreadsheetDrawing">
      <xdr:col>81</xdr:col>
      <xdr:colOff>50800</xdr:colOff>
      <xdr:row>39</xdr:row>
      <xdr:rowOff>41910</xdr:rowOff>
    </xdr:to>
    <xdr:cxnSp macro="">
      <xdr:nvCxnSpPr>
        <xdr:cNvPr id="521" name="直線コネクタ 520"/>
        <xdr:cNvCxnSpPr/>
      </xdr:nvCxnSpPr>
      <xdr:spPr>
        <a:xfrm>
          <a:off x="13144500" y="658304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128905</xdr:rowOff>
    </xdr:from>
    <xdr:to xmlns:xdr="http://schemas.openxmlformats.org/drawingml/2006/spreadsheetDrawing">
      <xdr:col>81</xdr:col>
      <xdr:colOff>101600</xdr:colOff>
      <xdr:row>39</xdr:row>
      <xdr:rowOff>60325</xdr:rowOff>
    </xdr:to>
    <xdr:sp macro="" textlink="">
      <xdr:nvSpPr>
        <xdr:cNvPr id="522" name="フローチャート: 判断 521"/>
        <xdr:cNvSpPr/>
      </xdr:nvSpPr>
      <xdr:spPr>
        <a:xfrm>
          <a:off x="13887450" y="6503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76200</xdr:rowOff>
    </xdr:from>
    <xdr:ext cx="528955" cy="252730"/>
    <xdr:sp macro="" textlink="">
      <xdr:nvSpPr>
        <xdr:cNvPr id="523" name="テキスト ボックス 522"/>
        <xdr:cNvSpPr txBox="1"/>
      </xdr:nvSpPr>
      <xdr:spPr>
        <a:xfrm>
          <a:off x="13709015" y="628269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41275</xdr:rowOff>
    </xdr:from>
    <xdr:to xmlns:xdr="http://schemas.openxmlformats.org/drawingml/2006/spreadsheetDrawing">
      <xdr:col>76</xdr:col>
      <xdr:colOff>114300</xdr:colOff>
      <xdr:row>39</xdr:row>
      <xdr:rowOff>41910</xdr:rowOff>
    </xdr:to>
    <xdr:cxnSp macro="">
      <xdr:nvCxnSpPr>
        <xdr:cNvPr id="524" name="直線コネクタ 523"/>
        <xdr:cNvCxnSpPr/>
      </xdr:nvCxnSpPr>
      <xdr:spPr>
        <a:xfrm flipV="1">
          <a:off x="12344400" y="658304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130175</xdr:rowOff>
    </xdr:from>
    <xdr:to xmlns:xdr="http://schemas.openxmlformats.org/drawingml/2006/spreadsheetDrawing">
      <xdr:col>76</xdr:col>
      <xdr:colOff>165100</xdr:colOff>
      <xdr:row>39</xdr:row>
      <xdr:rowOff>61595</xdr:rowOff>
    </xdr:to>
    <xdr:sp macro="" textlink="">
      <xdr:nvSpPr>
        <xdr:cNvPr id="525" name="フローチャート: 判断 524"/>
        <xdr:cNvSpPr/>
      </xdr:nvSpPr>
      <xdr:spPr>
        <a:xfrm>
          <a:off x="13093700" y="6504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78105</xdr:rowOff>
    </xdr:from>
    <xdr:ext cx="534670" cy="253365"/>
    <xdr:sp macro="" textlink="">
      <xdr:nvSpPr>
        <xdr:cNvPr id="526" name="テキスト ボックス 525"/>
        <xdr:cNvSpPr txBox="1"/>
      </xdr:nvSpPr>
      <xdr:spPr>
        <a:xfrm>
          <a:off x="12896215" y="62845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39370</xdr:rowOff>
    </xdr:from>
    <xdr:to xmlns:xdr="http://schemas.openxmlformats.org/drawingml/2006/spreadsheetDrawing">
      <xdr:col>71</xdr:col>
      <xdr:colOff>171450</xdr:colOff>
      <xdr:row>39</xdr:row>
      <xdr:rowOff>41910</xdr:rowOff>
    </xdr:to>
    <xdr:cxnSp macro="">
      <xdr:nvCxnSpPr>
        <xdr:cNvPr id="527" name="直線コネクタ 526"/>
        <xdr:cNvCxnSpPr/>
      </xdr:nvCxnSpPr>
      <xdr:spPr>
        <a:xfrm>
          <a:off x="11537950" y="658114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132080</xdr:rowOff>
    </xdr:from>
    <xdr:to xmlns:xdr="http://schemas.openxmlformats.org/drawingml/2006/spreadsheetDrawing">
      <xdr:col>72</xdr:col>
      <xdr:colOff>38100</xdr:colOff>
      <xdr:row>39</xdr:row>
      <xdr:rowOff>63500</xdr:rowOff>
    </xdr:to>
    <xdr:sp macro="" textlink="">
      <xdr:nvSpPr>
        <xdr:cNvPr id="528" name="フローチャート: 判断 527"/>
        <xdr:cNvSpPr/>
      </xdr:nvSpPr>
      <xdr:spPr>
        <a:xfrm>
          <a:off x="12299950" y="65062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80010</xdr:rowOff>
    </xdr:from>
    <xdr:ext cx="528955" cy="253365"/>
    <xdr:sp macro="" textlink="">
      <xdr:nvSpPr>
        <xdr:cNvPr id="529" name="テキスト ボックス 528"/>
        <xdr:cNvSpPr txBox="1"/>
      </xdr:nvSpPr>
      <xdr:spPr>
        <a:xfrm>
          <a:off x="12102465" y="62865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132715</xdr:rowOff>
    </xdr:from>
    <xdr:to xmlns:xdr="http://schemas.openxmlformats.org/drawingml/2006/spreadsheetDrawing">
      <xdr:col>67</xdr:col>
      <xdr:colOff>101600</xdr:colOff>
      <xdr:row>39</xdr:row>
      <xdr:rowOff>64135</xdr:rowOff>
    </xdr:to>
    <xdr:sp macro="" textlink="">
      <xdr:nvSpPr>
        <xdr:cNvPr id="530" name="フローチャート: 判断 529"/>
        <xdr:cNvSpPr/>
      </xdr:nvSpPr>
      <xdr:spPr>
        <a:xfrm>
          <a:off x="11487150" y="65068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80645</xdr:rowOff>
    </xdr:from>
    <xdr:ext cx="528955" cy="253365"/>
    <xdr:sp macro="" textlink="">
      <xdr:nvSpPr>
        <xdr:cNvPr id="531" name="テキスト ボックス 530"/>
        <xdr:cNvSpPr txBox="1"/>
      </xdr:nvSpPr>
      <xdr:spPr>
        <a:xfrm>
          <a:off x="11308715" y="62871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2" name="テキスト ボックス 531"/>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6285" cy="253365"/>
    <xdr:sp macro="" textlink="">
      <xdr:nvSpPr>
        <xdr:cNvPr id="533" name="テキスト ボックス 532"/>
        <xdr:cNvSpPr txBox="1"/>
      </xdr:nvSpPr>
      <xdr:spPr>
        <a:xfrm>
          <a:off x="137668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4" name="テキスト ボックス 533"/>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5" name="テキスト ボックス 534"/>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6285" cy="253365"/>
    <xdr:sp macro="" textlink="">
      <xdr:nvSpPr>
        <xdr:cNvPr id="536" name="テキスト ボックス 535"/>
        <xdr:cNvSpPr txBox="1"/>
      </xdr:nvSpPr>
      <xdr:spPr>
        <a:xfrm>
          <a:off x="113665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151765</xdr:rowOff>
    </xdr:from>
    <xdr:to xmlns:xdr="http://schemas.openxmlformats.org/drawingml/2006/spreadsheetDrawing">
      <xdr:col>85</xdr:col>
      <xdr:colOff>171450</xdr:colOff>
      <xdr:row>39</xdr:row>
      <xdr:rowOff>84455</xdr:rowOff>
    </xdr:to>
    <xdr:sp macro="" textlink="">
      <xdr:nvSpPr>
        <xdr:cNvPr id="537" name="楕円 536"/>
        <xdr:cNvSpPr/>
      </xdr:nvSpPr>
      <xdr:spPr>
        <a:xfrm>
          <a:off x="14649450" y="652589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108585</xdr:rowOff>
    </xdr:from>
    <xdr:ext cx="469900" cy="247650"/>
    <xdr:sp macro="" textlink="">
      <xdr:nvSpPr>
        <xdr:cNvPr id="538" name="災害復旧事業費該当値テキスト"/>
        <xdr:cNvSpPr txBox="1"/>
      </xdr:nvSpPr>
      <xdr:spPr>
        <a:xfrm>
          <a:off x="14744700" y="648271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160655</xdr:rowOff>
    </xdr:from>
    <xdr:to xmlns:xdr="http://schemas.openxmlformats.org/drawingml/2006/spreadsheetDrawing">
      <xdr:col>81</xdr:col>
      <xdr:colOff>101600</xdr:colOff>
      <xdr:row>39</xdr:row>
      <xdr:rowOff>92075</xdr:rowOff>
    </xdr:to>
    <xdr:sp macro="" textlink="">
      <xdr:nvSpPr>
        <xdr:cNvPr id="539" name="楕円 538"/>
        <xdr:cNvSpPr/>
      </xdr:nvSpPr>
      <xdr:spPr>
        <a:xfrm>
          <a:off x="13887450" y="6534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83185</xdr:rowOff>
    </xdr:from>
    <xdr:ext cx="378460" cy="253365"/>
    <xdr:sp macro="" textlink="">
      <xdr:nvSpPr>
        <xdr:cNvPr id="540" name="テキスト ボックス 539"/>
        <xdr:cNvSpPr txBox="1"/>
      </xdr:nvSpPr>
      <xdr:spPr>
        <a:xfrm>
          <a:off x="13768070" y="66249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160020</xdr:rowOff>
    </xdr:from>
    <xdr:to xmlns:xdr="http://schemas.openxmlformats.org/drawingml/2006/spreadsheetDrawing">
      <xdr:col>76</xdr:col>
      <xdr:colOff>165100</xdr:colOff>
      <xdr:row>39</xdr:row>
      <xdr:rowOff>91440</xdr:rowOff>
    </xdr:to>
    <xdr:sp macro="" textlink="">
      <xdr:nvSpPr>
        <xdr:cNvPr id="541" name="楕円 540"/>
        <xdr:cNvSpPr/>
      </xdr:nvSpPr>
      <xdr:spPr>
        <a:xfrm>
          <a:off x="13093700" y="6534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82550</xdr:rowOff>
    </xdr:from>
    <xdr:ext cx="469900" cy="253365"/>
    <xdr:sp macro="" textlink="">
      <xdr:nvSpPr>
        <xdr:cNvPr id="542" name="テキスト ボックス 541"/>
        <xdr:cNvSpPr txBox="1"/>
      </xdr:nvSpPr>
      <xdr:spPr>
        <a:xfrm>
          <a:off x="12928600" y="66243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160655</xdr:rowOff>
    </xdr:from>
    <xdr:to xmlns:xdr="http://schemas.openxmlformats.org/drawingml/2006/spreadsheetDrawing">
      <xdr:col>72</xdr:col>
      <xdr:colOff>38100</xdr:colOff>
      <xdr:row>39</xdr:row>
      <xdr:rowOff>92075</xdr:rowOff>
    </xdr:to>
    <xdr:sp macro="" textlink="">
      <xdr:nvSpPr>
        <xdr:cNvPr id="543" name="楕円 542"/>
        <xdr:cNvSpPr/>
      </xdr:nvSpPr>
      <xdr:spPr>
        <a:xfrm>
          <a:off x="12299950" y="65347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39</xdr:row>
      <xdr:rowOff>83185</xdr:rowOff>
    </xdr:from>
    <xdr:ext cx="378460" cy="253365"/>
    <xdr:sp macro="" textlink="">
      <xdr:nvSpPr>
        <xdr:cNvPr id="544" name="テキスト ボックス 543"/>
        <xdr:cNvSpPr txBox="1"/>
      </xdr:nvSpPr>
      <xdr:spPr>
        <a:xfrm>
          <a:off x="12172950" y="66249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157480</xdr:rowOff>
    </xdr:from>
    <xdr:to xmlns:xdr="http://schemas.openxmlformats.org/drawingml/2006/spreadsheetDrawing">
      <xdr:col>67</xdr:col>
      <xdr:colOff>101600</xdr:colOff>
      <xdr:row>39</xdr:row>
      <xdr:rowOff>89535</xdr:rowOff>
    </xdr:to>
    <xdr:sp macro="" textlink="">
      <xdr:nvSpPr>
        <xdr:cNvPr id="545" name="楕円 544"/>
        <xdr:cNvSpPr/>
      </xdr:nvSpPr>
      <xdr:spPr>
        <a:xfrm>
          <a:off x="11487150" y="65316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80645</xdr:rowOff>
    </xdr:from>
    <xdr:ext cx="469900" cy="253365"/>
    <xdr:sp macro="" textlink="">
      <xdr:nvSpPr>
        <xdr:cNvPr id="546" name="テキスト ボックス 545"/>
        <xdr:cNvSpPr txBox="1"/>
      </xdr:nvSpPr>
      <xdr:spPr>
        <a:xfrm>
          <a:off x="11322050" y="66224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7" name="正方形/長方形 546"/>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8" name="正方形/長方形 547"/>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0" name="正方形/長方形 549"/>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2" name="正方形/長方形 551"/>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4" name="正方形/長方形 553"/>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macro="" textlink="">
      <xdr:nvSpPr>
        <xdr:cNvPr id="555" name="テキスト ボックス 554"/>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6" name="直線コネクタ 555"/>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57" name="直線コネクタ 556"/>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72390</xdr:rowOff>
    </xdr:from>
    <xdr:ext cx="243205" cy="248285"/>
    <xdr:sp macro="" textlink="">
      <xdr:nvSpPr>
        <xdr:cNvPr id="558" name="テキスト ボックス 557"/>
        <xdr:cNvSpPr txBox="1"/>
      </xdr:nvSpPr>
      <xdr:spPr>
        <a:xfrm>
          <a:off x="10977880" y="97993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59" name="直線コネクタ 558"/>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34925</xdr:rowOff>
    </xdr:from>
    <xdr:ext cx="461645" cy="248285"/>
    <xdr:sp macro="" textlink="">
      <xdr:nvSpPr>
        <xdr:cNvPr id="560" name="テキスト ボックス 559"/>
        <xdr:cNvSpPr txBox="1"/>
      </xdr:nvSpPr>
      <xdr:spPr>
        <a:xfrm>
          <a:off x="10797540" y="9426575"/>
          <a:ext cx="4616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1" name="直線コネクタ 560"/>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165100</xdr:rowOff>
    </xdr:from>
    <xdr:ext cx="461645" cy="247650"/>
    <xdr:sp macro="" textlink="">
      <xdr:nvSpPr>
        <xdr:cNvPr id="562" name="テキスト ボックス 561"/>
        <xdr:cNvSpPr txBox="1"/>
      </xdr:nvSpPr>
      <xdr:spPr>
        <a:xfrm>
          <a:off x="10797540" y="90538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63" name="直線コネクタ 562"/>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128270</xdr:rowOff>
    </xdr:from>
    <xdr:ext cx="461645" cy="248285"/>
    <xdr:sp macro="" textlink="">
      <xdr:nvSpPr>
        <xdr:cNvPr id="564" name="テキスト ボックス 563"/>
        <xdr:cNvSpPr txBox="1"/>
      </xdr:nvSpPr>
      <xdr:spPr>
        <a:xfrm>
          <a:off x="10797540" y="8681720"/>
          <a:ext cx="4616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65" name="直線コネクタ 564"/>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90805</xdr:rowOff>
    </xdr:from>
    <xdr:ext cx="461645" cy="248285"/>
    <xdr:sp macro="" textlink="">
      <xdr:nvSpPr>
        <xdr:cNvPr id="566" name="テキスト ボックス 565"/>
        <xdr:cNvSpPr txBox="1"/>
      </xdr:nvSpPr>
      <xdr:spPr>
        <a:xfrm>
          <a:off x="10797540" y="8308975"/>
          <a:ext cx="4616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7" name="直線コネクタ 566"/>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53340</xdr:rowOff>
    </xdr:from>
    <xdr:ext cx="461645" cy="247650"/>
    <xdr:sp macro="" textlink="">
      <xdr:nvSpPr>
        <xdr:cNvPr id="568" name="テキスト ボックス 567"/>
        <xdr:cNvSpPr txBox="1"/>
      </xdr:nvSpPr>
      <xdr:spPr>
        <a:xfrm>
          <a:off x="10797540" y="79362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9"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113030</xdr:rowOff>
    </xdr:from>
    <xdr:to xmlns:xdr="http://schemas.openxmlformats.org/drawingml/2006/spreadsheetDrawing">
      <xdr:col>85</xdr:col>
      <xdr:colOff>126365</xdr:colOff>
      <xdr:row>59</xdr:row>
      <xdr:rowOff>43180</xdr:rowOff>
    </xdr:to>
    <xdr:cxnSp macro="">
      <xdr:nvCxnSpPr>
        <xdr:cNvPr id="570" name="直線コネクタ 569"/>
        <xdr:cNvCxnSpPr/>
      </xdr:nvCxnSpPr>
      <xdr:spPr>
        <a:xfrm flipV="1">
          <a:off x="14698345" y="849884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80010</xdr:rowOff>
    </xdr:from>
    <xdr:ext cx="249555" cy="253365"/>
    <xdr:sp macro="" textlink="">
      <xdr:nvSpPr>
        <xdr:cNvPr id="571" name="失業対策事業費最小値テキスト"/>
        <xdr:cNvSpPr txBox="1"/>
      </xdr:nvSpPr>
      <xdr:spPr>
        <a:xfrm>
          <a:off x="14744700" y="997458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43180</xdr:rowOff>
    </xdr:from>
    <xdr:to xmlns:xdr="http://schemas.openxmlformats.org/drawingml/2006/spreadsheetDrawing">
      <xdr:col>86</xdr:col>
      <xdr:colOff>25400</xdr:colOff>
      <xdr:row>59</xdr:row>
      <xdr:rowOff>43180</xdr:rowOff>
    </xdr:to>
    <xdr:cxnSp macro="">
      <xdr:nvCxnSpPr>
        <xdr:cNvPr id="572" name="直線コネクタ 571"/>
        <xdr:cNvCxnSpPr/>
      </xdr:nvCxnSpPr>
      <xdr:spPr>
        <a:xfrm>
          <a:off x="146113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60960</xdr:rowOff>
    </xdr:from>
    <xdr:ext cx="469900" cy="253365"/>
    <xdr:sp macro="" textlink="">
      <xdr:nvSpPr>
        <xdr:cNvPr id="573" name="失業対策事業費最大値テキスト"/>
        <xdr:cNvSpPr txBox="1"/>
      </xdr:nvSpPr>
      <xdr:spPr>
        <a:xfrm>
          <a:off x="14744700" y="82791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113030</xdr:rowOff>
    </xdr:from>
    <xdr:to xmlns:xdr="http://schemas.openxmlformats.org/drawingml/2006/spreadsheetDrawing">
      <xdr:col>86</xdr:col>
      <xdr:colOff>25400</xdr:colOff>
      <xdr:row>50</xdr:row>
      <xdr:rowOff>113030</xdr:rowOff>
    </xdr:to>
    <xdr:cxnSp macro="">
      <xdr:nvCxnSpPr>
        <xdr:cNvPr id="574" name="直線コネクタ 573"/>
        <xdr:cNvCxnSpPr/>
      </xdr:nvCxnSpPr>
      <xdr:spPr>
        <a:xfrm>
          <a:off x="14611350" y="8498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43180</xdr:rowOff>
    </xdr:from>
    <xdr:to xmlns:xdr="http://schemas.openxmlformats.org/drawingml/2006/spreadsheetDrawing">
      <xdr:col>85</xdr:col>
      <xdr:colOff>127000</xdr:colOff>
      <xdr:row>59</xdr:row>
      <xdr:rowOff>43180</xdr:rowOff>
    </xdr:to>
    <xdr:cxnSp macro="">
      <xdr:nvCxnSpPr>
        <xdr:cNvPr id="575" name="直線コネクタ 574"/>
        <xdr:cNvCxnSpPr/>
      </xdr:nvCxnSpPr>
      <xdr:spPr>
        <a:xfrm>
          <a:off x="13938250" y="993775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57</xdr:row>
      <xdr:rowOff>167005</xdr:rowOff>
    </xdr:from>
    <xdr:ext cx="313690" cy="252730"/>
    <xdr:sp macro="" textlink="">
      <xdr:nvSpPr>
        <xdr:cNvPr id="576" name="失業対策事業費平均値テキスト"/>
        <xdr:cNvSpPr txBox="1"/>
      </xdr:nvSpPr>
      <xdr:spPr>
        <a:xfrm>
          <a:off x="14744700" y="9726295"/>
          <a:ext cx="3136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144780</xdr:rowOff>
    </xdr:from>
    <xdr:to xmlns:xdr="http://schemas.openxmlformats.org/drawingml/2006/spreadsheetDrawing">
      <xdr:col>85</xdr:col>
      <xdr:colOff>171450</xdr:colOff>
      <xdr:row>59</xdr:row>
      <xdr:rowOff>76200</xdr:rowOff>
    </xdr:to>
    <xdr:sp macro="" textlink="">
      <xdr:nvSpPr>
        <xdr:cNvPr id="577" name="フローチャート: 判断 576"/>
        <xdr:cNvSpPr/>
      </xdr:nvSpPr>
      <xdr:spPr>
        <a:xfrm>
          <a:off x="14649450" y="98717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43180</xdr:rowOff>
    </xdr:from>
    <xdr:to xmlns:xdr="http://schemas.openxmlformats.org/drawingml/2006/spreadsheetDrawing">
      <xdr:col>81</xdr:col>
      <xdr:colOff>50800</xdr:colOff>
      <xdr:row>59</xdr:row>
      <xdr:rowOff>43180</xdr:rowOff>
    </xdr:to>
    <xdr:cxnSp macro="">
      <xdr:nvCxnSpPr>
        <xdr:cNvPr id="578" name="直線コネクタ 577"/>
        <xdr:cNvCxnSpPr/>
      </xdr:nvCxnSpPr>
      <xdr:spPr>
        <a:xfrm>
          <a:off x="131445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147320</xdr:rowOff>
    </xdr:from>
    <xdr:to xmlns:xdr="http://schemas.openxmlformats.org/drawingml/2006/spreadsheetDrawing">
      <xdr:col>81</xdr:col>
      <xdr:colOff>101600</xdr:colOff>
      <xdr:row>59</xdr:row>
      <xdr:rowOff>78740</xdr:rowOff>
    </xdr:to>
    <xdr:sp macro="" textlink="">
      <xdr:nvSpPr>
        <xdr:cNvPr id="579" name="フローチャート: 判断 578"/>
        <xdr:cNvSpPr/>
      </xdr:nvSpPr>
      <xdr:spPr>
        <a:xfrm>
          <a:off x="13887450" y="98742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95250</xdr:rowOff>
    </xdr:from>
    <xdr:ext cx="313690" cy="252730"/>
    <xdr:sp macro="" textlink="">
      <xdr:nvSpPr>
        <xdr:cNvPr id="580" name="テキスト ボックス 579"/>
        <xdr:cNvSpPr txBox="1"/>
      </xdr:nvSpPr>
      <xdr:spPr>
        <a:xfrm>
          <a:off x="13800455" y="965454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59</xdr:row>
      <xdr:rowOff>43180</xdr:rowOff>
    </xdr:from>
    <xdr:to xmlns:xdr="http://schemas.openxmlformats.org/drawingml/2006/spreadsheetDrawing">
      <xdr:col>76</xdr:col>
      <xdr:colOff>114300</xdr:colOff>
      <xdr:row>59</xdr:row>
      <xdr:rowOff>43180</xdr:rowOff>
    </xdr:to>
    <xdr:cxnSp macro="">
      <xdr:nvCxnSpPr>
        <xdr:cNvPr id="581" name="直線コネクタ 580"/>
        <xdr:cNvCxnSpPr/>
      </xdr:nvCxnSpPr>
      <xdr:spPr>
        <a:xfrm>
          <a:off x="12344400" y="99377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161925</xdr:rowOff>
    </xdr:from>
    <xdr:to xmlns:xdr="http://schemas.openxmlformats.org/drawingml/2006/spreadsheetDrawing">
      <xdr:col>76</xdr:col>
      <xdr:colOff>165100</xdr:colOff>
      <xdr:row>59</xdr:row>
      <xdr:rowOff>93345</xdr:rowOff>
    </xdr:to>
    <xdr:sp macro="" textlink="">
      <xdr:nvSpPr>
        <xdr:cNvPr id="582" name="フローチャート: 判断 581"/>
        <xdr:cNvSpPr/>
      </xdr:nvSpPr>
      <xdr:spPr>
        <a:xfrm>
          <a:off x="13093700" y="9888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59</xdr:row>
      <xdr:rowOff>84455</xdr:rowOff>
    </xdr:from>
    <xdr:ext cx="249555" cy="247650"/>
    <xdr:sp macro="" textlink="">
      <xdr:nvSpPr>
        <xdr:cNvPr id="583" name="テキスト ボックス 582"/>
        <xdr:cNvSpPr txBox="1"/>
      </xdr:nvSpPr>
      <xdr:spPr>
        <a:xfrm>
          <a:off x="13030200" y="997902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43180</xdr:rowOff>
    </xdr:from>
    <xdr:to xmlns:xdr="http://schemas.openxmlformats.org/drawingml/2006/spreadsheetDrawing">
      <xdr:col>71</xdr:col>
      <xdr:colOff>171450</xdr:colOff>
      <xdr:row>59</xdr:row>
      <xdr:rowOff>43180</xdr:rowOff>
    </xdr:to>
    <xdr:cxnSp macro="">
      <xdr:nvCxnSpPr>
        <xdr:cNvPr id="584" name="直線コネクタ 583"/>
        <xdr:cNvCxnSpPr/>
      </xdr:nvCxnSpPr>
      <xdr:spPr>
        <a:xfrm>
          <a:off x="11537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161925</xdr:rowOff>
    </xdr:from>
    <xdr:to xmlns:xdr="http://schemas.openxmlformats.org/drawingml/2006/spreadsheetDrawing">
      <xdr:col>72</xdr:col>
      <xdr:colOff>38100</xdr:colOff>
      <xdr:row>59</xdr:row>
      <xdr:rowOff>93345</xdr:rowOff>
    </xdr:to>
    <xdr:sp macro="" textlink="">
      <xdr:nvSpPr>
        <xdr:cNvPr id="585" name="フローチャート: 判断 584"/>
        <xdr:cNvSpPr/>
      </xdr:nvSpPr>
      <xdr:spPr>
        <a:xfrm>
          <a:off x="12299950" y="98888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84455</xdr:rowOff>
    </xdr:from>
    <xdr:ext cx="243840" cy="247650"/>
    <xdr:sp macro="" textlink="">
      <xdr:nvSpPr>
        <xdr:cNvPr id="586" name="テキスト ボックス 585"/>
        <xdr:cNvSpPr txBox="1"/>
      </xdr:nvSpPr>
      <xdr:spPr>
        <a:xfrm>
          <a:off x="12226290" y="997902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161925</xdr:rowOff>
    </xdr:from>
    <xdr:to xmlns:xdr="http://schemas.openxmlformats.org/drawingml/2006/spreadsheetDrawing">
      <xdr:col>67</xdr:col>
      <xdr:colOff>101600</xdr:colOff>
      <xdr:row>59</xdr:row>
      <xdr:rowOff>93345</xdr:rowOff>
    </xdr:to>
    <xdr:sp macro="" textlink="">
      <xdr:nvSpPr>
        <xdr:cNvPr id="587" name="フローチャート: 判断 586"/>
        <xdr:cNvSpPr/>
      </xdr:nvSpPr>
      <xdr:spPr>
        <a:xfrm>
          <a:off x="11487150" y="9888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84455</xdr:rowOff>
    </xdr:from>
    <xdr:ext cx="243840" cy="247650"/>
    <xdr:sp macro="" textlink="">
      <xdr:nvSpPr>
        <xdr:cNvPr id="588" name="テキスト ボックス 587"/>
        <xdr:cNvSpPr txBox="1"/>
      </xdr:nvSpPr>
      <xdr:spPr>
        <a:xfrm>
          <a:off x="11432540" y="997902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9" name="テキスト ボックス 588"/>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6285" cy="253365"/>
    <xdr:sp macro="" textlink="">
      <xdr:nvSpPr>
        <xdr:cNvPr id="590" name="テキスト ボックス 589"/>
        <xdr:cNvSpPr txBox="1"/>
      </xdr:nvSpPr>
      <xdr:spPr>
        <a:xfrm>
          <a:off x="137668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1" name="テキスト ボックス 590"/>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2" name="テキスト ボックス 591"/>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6285" cy="253365"/>
    <xdr:sp macro="" textlink="">
      <xdr:nvSpPr>
        <xdr:cNvPr id="593" name="テキスト ボックス 592"/>
        <xdr:cNvSpPr txBox="1"/>
      </xdr:nvSpPr>
      <xdr:spPr>
        <a:xfrm>
          <a:off x="113665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161925</xdr:rowOff>
    </xdr:from>
    <xdr:to xmlns:xdr="http://schemas.openxmlformats.org/drawingml/2006/spreadsheetDrawing">
      <xdr:col>85</xdr:col>
      <xdr:colOff>171450</xdr:colOff>
      <xdr:row>59</xdr:row>
      <xdr:rowOff>93345</xdr:rowOff>
    </xdr:to>
    <xdr:sp macro="" textlink="">
      <xdr:nvSpPr>
        <xdr:cNvPr id="594" name="楕円 593"/>
        <xdr:cNvSpPr/>
      </xdr:nvSpPr>
      <xdr:spPr>
        <a:xfrm>
          <a:off x="14649450" y="988885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58</xdr:row>
      <xdr:rowOff>123825</xdr:rowOff>
    </xdr:from>
    <xdr:ext cx="249555" cy="248285"/>
    <xdr:sp macro="" textlink="">
      <xdr:nvSpPr>
        <xdr:cNvPr id="595" name="失業対策事業費該当値テキスト"/>
        <xdr:cNvSpPr txBox="1"/>
      </xdr:nvSpPr>
      <xdr:spPr>
        <a:xfrm>
          <a:off x="14744700" y="985075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161925</xdr:rowOff>
    </xdr:from>
    <xdr:to xmlns:xdr="http://schemas.openxmlformats.org/drawingml/2006/spreadsheetDrawing">
      <xdr:col>81</xdr:col>
      <xdr:colOff>101600</xdr:colOff>
      <xdr:row>59</xdr:row>
      <xdr:rowOff>93345</xdr:rowOff>
    </xdr:to>
    <xdr:sp macro="" textlink="">
      <xdr:nvSpPr>
        <xdr:cNvPr id="596" name="楕円 595"/>
        <xdr:cNvSpPr/>
      </xdr:nvSpPr>
      <xdr:spPr>
        <a:xfrm>
          <a:off x="138874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84455</xdr:rowOff>
    </xdr:from>
    <xdr:ext cx="243840" cy="247650"/>
    <xdr:sp macro="" textlink="">
      <xdr:nvSpPr>
        <xdr:cNvPr id="597" name="テキスト ボックス 596"/>
        <xdr:cNvSpPr txBox="1"/>
      </xdr:nvSpPr>
      <xdr:spPr>
        <a:xfrm>
          <a:off x="13832840" y="997902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161925</xdr:rowOff>
    </xdr:from>
    <xdr:to xmlns:xdr="http://schemas.openxmlformats.org/drawingml/2006/spreadsheetDrawing">
      <xdr:col>76</xdr:col>
      <xdr:colOff>165100</xdr:colOff>
      <xdr:row>59</xdr:row>
      <xdr:rowOff>93345</xdr:rowOff>
    </xdr:to>
    <xdr:sp macro="" textlink="">
      <xdr:nvSpPr>
        <xdr:cNvPr id="598" name="楕円 597"/>
        <xdr:cNvSpPr/>
      </xdr:nvSpPr>
      <xdr:spPr>
        <a:xfrm>
          <a:off x="130937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57</xdr:row>
      <xdr:rowOff>109220</xdr:rowOff>
    </xdr:from>
    <xdr:ext cx="249555" cy="247650"/>
    <xdr:sp macro="" textlink="">
      <xdr:nvSpPr>
        <xdr:cNvPr id="599" name="テキスト ボックス 598"/>
        <xdr:cNvSpPr txBox="1"/>
      </xdr:nvSpPr>
      <xdr:spPr>
        <a:xfrm>
          <a:off x="13030200" y="966851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161925</xdr:rowOff>
    </xdr:from>
    <xdr:to xmlns:xdr="http://schemas.openxmlformats.org/drawingml/2006/spreadsheetDrawing">
      <xdr:col>72</xdr:col>
      <xdr:colOff>38100</xdr:colOff>
      <xdr:row>59</xdr:row>
      <xdr:rowOff>93345</xdr:rowOff>
    </xdr:to>
    <xdr:sp macro="" textlink="">
      <xdr:nvSpPr>
        <xdr:cNvPr id="600" name="楕円 599"/>
        <xdr:cNvSpPr/>
      </xdr:nvSpPr>
      <xdr:spPr>
        <a:xfrm>
          <a:off x="12299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109220</xdr:rowOff>
    </xdr:from>
    <xdr:ext cx="243840" cy="247650"/>
    <xdr:sp macro="" textlink="">
      <xdr:nvSpPr>
        <xdr:cNvPr id="601" name="テキスト ボックス 600"/>
        <xdr:cNvSpPr txBox="1"/>
      </xdr:nvSpPr>
      <xdr:spPr>
        <a:xfrm>
          <a:off x="12226290" y="966851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161925</xdr:rowOff>
    </xdr:from>
    <xdr:to xmlns:xdr="http://schemas.openxmlformats.org/drawingml/2006/spreadsheetDrawing">
      <xdr:col>67</xdr:col>
      <xdr:colOff>101600</xdr:colOff>
      <xdr:row>59</xdr:row>
      <xdr:rowOff>93345</xdr:rowOff>
    </xdr:to>
    <xdr:sp macro="" textlink="">
      <xdr:nvSpPr>
        <xdr:cNvPr id="602" name="楕円 601"/>
        <xdr:cNvSpPr/>
      </xdr:nvSpPr>
      <xdr:spPr>
        <a:xfrm>
          <a:off x="11487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109220</xdr:rowOff>
    </xdr:from>
    <xdr:ext cx="243840" cy="247650"/>
    <xdr:sp macro="" textlink="">
      <xdr:nvSpPr>
        <xdr:cNvPr id="603" name="テキスト ボックス 602"/>
        <xdr:cNvSpPr txBox="1"/>
      </xdr:nvSpPr>
      <xdr:spPr>
        <a:xfrm>
          <a:off x="11432540" y="966851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4" name="正方形/長方形 603"/>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5" name="正方形/長方形 604"/>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7" name="正方形/長方形 606"/>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9" name="正方形/長方形 608"/>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1" name="正方形/長方形 610"/>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macro="" textlink="">
      <xdr:nvSpPr>
        <xdr:cNvPr id="612" name="テキスト ボックス 611"/>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3" name="直線コネクタ 612"/>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14" name="直線コネクタ 613"/>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3205" cy="248285"/>
    <xdr:sp macro="" textlink="">
      <xdr:nvSpPr>
        <xdr:cNvPr id="615" name="テキスト ボックス 614"/>
        <xdr:cNvSpPr txBox="1"/>
      </xdr:nvSpPr>
      <xdr:spPr>
        <a:xfrm>
          <a:off x="10977880" y="131521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6" name="直線コネクタ 615"/>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34925</xdr:rowOff>
    </xdr:from>
    <xdr:ext cx="595630" cy="248285"/>
    <xdr:sp macro="" textlink="">
      <xdr:nvSpPr>
        <xdr:cNvPr id="617" name="テキスト ボックス 616"/>
        <xdr:cNvSpPr txBox="1"/>
      </xdr:nvSpPr>
      <xdr:spPr>
        <a:xfrm>
          <a:off x="10669270" y="127793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18" name="直線コネクタ 617"/>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165100</xdr:rowOff>
    </xdr:from>
    <xdr:ext cx="595630" cy="247650"/>
    <xdr:sp macro="" textlink="">
      <xdr:nvSpPr>
        <xdr:cNvPr id="619" name="テキスト ボックス 618"/>
        <xdr:cNvSpPr txBox="1"/>
      </xdr:nvSpPr>
      <xdr:spPr>
        <a:xfrm>
          <a:off x="10669270" y="124066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20" name="直線コネクタ 619"/>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128270</xdr:rowOff>
    </xdr:from>
    <xdr:ext cx="595630" cy="248285"/>
    <xdr:sp macro="" textlink="">
      <xdr:nvSpPr>
        <xdr:cNvPr id="621" name="テキスト ボックス 620"/>
        <xdr:cNvSpPr txBox="1"/>
      </xdr:nvSpPr>
      <xdr:spPr>
        <a:xfrm>
          <a:off x="10669270" y="120345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22" name="直線コネクタ 621"/>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5630" cy="248285"/>
    <xdr:sp macro="" textlink="">
      <xdr:nvSpPr>
        <xdr:cNvPr id="623" name="テキスト ボックス 622"/>
        <xdr:cNvSpPr txBox="1"/>
      </xdr:nvSpPr>
      <xdr:spPr>
        <a:xfrm>
          <a:off x="10669270" y="11661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4" name="直線コネクタ 62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53340</xdr:rowOff>
    </xdr:from>
    <xdr:ext cx="685800" cy="247650"/>
    <xdr:sp macro="" textlink="">
      <xdr:nvSpPr>
        <xdr:cNvPr id="625" name="テキスト ボックス 624"/>
        <xdr:cNvSpPr txBox="1"/>
      </xdr:nvSpPr>
      <xdr:spPr>
        <a:xfrm>
          <a:off x="10598150" y="112890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6"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23495</xdr:rowOff>
    </xdr:from>
    <xdr:to xmlns:xdr="http://schemas.openxmlformats.org/drawingml/2006/spreadsheetDrawing">
      <xdr:col>85</xdr:col>
      <xdr:colOff>126365</xdr:colOff>
      <xdr:row>78</xdr:row>
      <xdr:rowOff>148590</xdr:rowOff>
    </xdr:to>
    <xdr:cxnSp macro="">
      <xdr:nvCxnSpPr>
        <xdr:cNvPr id="627" name="直線コネクタ 626"/>
        <xdr:cNvCxnSpPr/>
      </xdr:nvCxnSpPr>
      <xdr:spPr>
        <a:xfrm flipV="1">
          <a:off x="14698345" y="11929745"/>
          <a:ext cx="127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151765</xdr:rowOff>
    </xdr:from>
    <xdr:ext cx="534670" cy="252730"/>
    <xdr:sp macro="" textlink="">
      <xdr:nvSpPr>
        <xdr:cNvPr id="628" name="公債費最小値テキスト"/>
        <xdr:cNvSpPr txBox="1"/>
      </xdr:nvSpPr>
      <xdr:spPr>
        <a:xfrm>
          <a:off x="14744700" y="132314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148590</xdr:rowOff>
    </xdr:from>
    <xdr:to xmlns:xdr="http://schemas.openxmlformats.org/drawingml/2006/spreadsheetDrawing">
      <xdr:col>86</xdr:col>
      <xdr:colOff>25400</xdr:colOff>
      <xdr:row>78</xdr:row>
      <xdr:rowOff>148590</xdr:rowOff>
    </xdr:to>
    <xdr:cxnSp macro="">
      <xdr:nvCxnSpPr>
        <xdr:cNvPr id="629" name="直線コネクタ 628"/>
        <xdr:cNvCxnSpPr/>
      </xdr:nvCxnSpPr>
      <xdr:spPr>
        <a:xfrm>
          <a:off x="14611350" y="13228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139065</xdr:rowOff>
    </xdr:from>
    <xdr:ext cx="598805" cy="253365"/>
    <xdr:sp macro="" textlink="">
      <xdr:nvSpPr>
        <xdr:cNvPr id="630" name="公債費最大値テキスト"/>
        <xdr:cNvSpPr txBox="1"/>
      </xdr:nvSpPr>
      <xdr:spPr>
        <a:xfrm>
          <a:off x="14744700" y="117100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730,828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23495</xdr:rowOff>
    </xdr:from>
    <xdr:to xmlns:xdr="http://schemas.openxmlformats.org/drawingml/2006/spreadsheetDrawing">
      <xdr:col>86</xdr:col>
      <xdr:colOff>25400</xdr:colOff>
      <xdr:row>71</xdr:row>
      <xdr:rowOff>23495</xdr:rowOff>
    </xdr:to>
    <xdr:cxnSp macro="">
      <xdr:nvCxnSpPr>
        <xdr:cNvPr id="631" name="直線コネクタ 630"/>
        <xdr:cNvCxnSpPr/>
      </xdr:nvCxnSpPr>
      <xdr:spPr>
        <a:xfrm>
          <a:off x="14611350" y="119297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150495</xdr:rowOff>
    </xdr:from>
    <xdr:to xmlns:xdr="http://schemas.openxmlformats.org/drawingml/2006/spreadsheetDrawing">
      <xdr:col>85</xdr:col>
      <xdr:colOff>127000</xdr:colOff>
      <xdr:row>77</xdr:row>
      <xdr:rowOff>159385</xdr:rowOff>
    </xdr:to>
    <xdr:cxnSp macro="">
      <xdr:nvCxnSpPr>
        <xdr:cNvPr id="632" name="直線コネクタ 631"/>
        <xdr:cNvCxnSpPr/>
      </xdr:nvCxnSpPr>
      <xdr:spPr>
        <a:xfrm flipV="1">
          <a:off x="13938250" y="1306258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29845</xdr:rowOff>
    </xdr:from>
    <xdr:ext cx="598805" cy="247650"/>
    <xdr:sp macro="" textlink="">
      <xdr:nvSpPr>
        <xdr:cNvPr id="633" name="公債費平均値テキスト"/>
        <xdr:cNvSpPr txBox="1"/>
      </xdr:nvSpPr>
      <xdr:spPr>
        <a:xfrm>
          <a:off x="14744700" y="12774295"/>
          <a:ext cx="59880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6985</xdr:rowOff>
    </xdr:from>
    <xdr:to xmlns:xdr="http://schemas.openxmlformats.org/drawingml/2006/spreadsheetDrawing">
      <xdr:col>85</xdr:col>
      <xdr:colOff>171450</xdr:colOff>
      <xdr:row>77</xdr:row>
      <xdr:rowOff>106680</xdr:rowOff>
    </xdr:to>
    <xdr:sp macro="" textlink="">
      <xdr:nvSpPr>
        <xdr:cNvPr id="634" name="フローチャート: 判断 633"/>
        <xdr:cNvSpPr/>
      </xdr:nvSpPr>
      <xdr:spPr>
        <a:xfrm>
          <a:off x="14649450" y="129190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159385</xdr:rowOff>
    </xdr:from>
    <xdr:to xmlns:xdr="http://schemas.openxmlformats.org/drawingml/2006/spreadsheetDrawing">
      <xdr:col>81</xdr:col>
      <xdr:colOff>50800</xdr:colOff>
      <xdr:row>78</xdr:row>
      <xdr:rowOff>1270</xdr:rowOff>
    </xdr:to>
    <xdr:cxnSp macro="">
      <xdr:nvCxnSpPr>
        <xdr:cNvPr id="635" name="直線コネクタ 634"/>
        <xdr:cNvCxnSpPr/>
      </xdr:nvCxnSpPr>
      <xdr:spPr>
        <a:xfrm flipV="1">
          <a:off x="13144500" y="1307147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10795</xdr:rowOff>
    </xdr:from>
    <xdr:to xmlns:xdr="http://schemas.openxmlformats.org/drawingml/2006/spreadsheetDrawing">
      <xdr:col>81</xdr:col>
      <xdr:colOff>101600</xdr:colOff>
      <xdr:row>77</xdr:row>
      <xdr:rowOff>109855</xdr:rowOff>
    </xdr:to>
    <xdr:sp macro="" textlink="">
      <xdr:nvSpPr>
        <xdr:cNvPr id="636" name="フローチャート: 判断 635"/>
        <xdr:cNvSpPr/>
      </xdr:nvSpPr>
      <xdr:spPr>
        <a:xfrm>
          <a:off x="13887450" y="129228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126365</xdr:rowOff>
    </xdr:from>
    <xdr:ext cx="593090" cy="248285"/>
    <xdr:sp macro="" textlink="">
      <xdr:nvSpPr>
        <xdr:cNvPr id="637" name="テキスト ボックス 636"/>
        <xdr:cNvSpPr txBox="1"/>
      </xdr:nvSpPr>
      <xdr:spPr>
        <a:xfrm>
          <a:off x="13676630" y="12703175"/>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78</xdr:row>
      <xdr:rowOff>1270</xdr:rowOff>
    </xdr:from>
    <xdr:to xmlns:xdr="http://schemas.openxmlformats.org/drawingml/2006/spreadsheetDrawing">
      <xdr:col>76</xdr:col>
      <xdr:colOff>114300</xdr:colOff>
      <xdr:row>78</xdr:row>
      <xdr:rowOff>15875</xdr:rowOff>
    </xdr:to>
    <xdr:cxnSp macro="">
      <xdr:nvCxnSpPr>
        <xdr:cNvPr id="638" name="直線コネクタ 637"/>
        <xdr:cNvCxnSpPr/>
      </xdr:nvCxnSpPr>
      <xdr:spPr>
        <a:xfrm flipV="1">
          <a:off x="12344400" y="1308100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36195</xdr:rowOff>
    </xdr:from>
    <xdr:to xmlns:xdr="http://schemas.openxmlformats.org/drawingml/2006/spreadsheetDrawing">
      <xdr:col>76</xdr:col>
      <xdr:colOff>165100</xdr:colOff>
      <xdr:row>77</xdr:row>
      <xdr:rowOff>135255</xdr:rowOff>
    </xdr:to>
    <xdr:sp macro="" textlink="">
      <xdr:nvSpPr>
        <xdr:cNvPr id="639" name="フローチャート: 判断 638"/>
        <xdr:cNvSpPr/>
      </xdr:nvSpPr>
      <xdr:spPr>
        <a:xfrm>
          <a:off x="13093700" y="12948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151130</xdr:rowOff>
    </xdr:from>
    <xdr:ext cx="593090" cy="252730"/>
    <xdr:sp macro="" textlink="">
      <xdr:nvSpPr>
        <xdr:cNvPr id="640" name="テキスト ボックス 639"/>
        <xdr:cNvSpPr txBox="1"/>
      </xdr:nvSpPr>
      <xdr:spPr>
        <a:xfrm>
          <a:off x="12863830" y="1272794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15875</xdr:rowOff>
    </xdr:from>
    <xdr:to xmlns:xdr="http://schemas.openxmlformats.org/drawingml/2006/spreadsheetDrawing">
      <xdr:col>71</xdr:col>
      <xdr:colOff>171450</xdr:colOff>
      <xdr:row>78</xdr:row>
      <xdr:rowOff>22225</xdr:rowOff>
    </xdr:to>
    <xdr:cxnSp macro="">
      <xdr:nvCxnSpPr>
        <xdr:cNvPr id="641" name="直線コネクタ 640"/>
        <xdr:cNvCxnSpPr/>
      </xdr:nvCxnSpPr>
      <xdr:spPr>
        <a:xfrm flipV="1">
          <a:off x="11537950" y="1309560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50165</xdr:rowOff>
    </xdr:from>
    <xdr:to xmlns:xdr="http://schemas.openxmlformats.org/drawingml/2006/spreadsheetDrawing">
      <xdr:col>72</xdr:col>
      <xdr:colOff>38100</xdr:colOff>
      <xdr:row>77</xdr:row>
      <xdr:rowOff>149225</xdr:rowOff>
    </xdr:to>
    <xdr:sp macro="" textlink="">
      <xdr:nvSpPr>
        <xdr:cNvPr id="642" name="フローチャート: 判断 641"/>
        <xdr:cNvSpPr/>
      </xdr:nvSpPr>
      <xdr:spPr>
        <a:xfrm>
          <a:off x="12299950" y="129622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165100</xdr:rowOff>
    </xdr:from>
    <xdr:ext cx="593090" cy="247650"/>
    <xdr:sp macro="" textlink="">
      <xdr:nvSpPr>
        <xdr:cNvPr id="643" name="テキスト ボックス 642"/>
        <xdr:cNvSpPr txBox="1"/>
      </xdr:nvSpPr>
      <xdr:spPr>
        <a:xfrm>
          <a:off x="12070080" y="1274191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57785</xdr:rowOff>
    </xdr:from>
    <xdr:to xmlns:xdr="http://schemas.openxmlformats.org/drawingml/2006/spreadsheetDrawing">
      <xdr:col>67</xdr:col>
      <xdr:colOff>101600</xdr:colOff>
      <xdr:row>77</xdr:row>
      <xdr:rowOff>156845</xdr:rowOff>
    </xdr:to>
    <xdr:sp macro="" textlink="">
      <xdr:nvSpPr>
        <xdr:cNvPr id="644" name="フローチャート: 判断 643"/>
        <xdr:cNvSpPr/>
      </xdr:nvSpPr>
      <xdr:spPr>
        <a:xfrm>
          <a:off x="11487150" y="12969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5715</xdr:rowOff>
    </xdr:from>
    <xdr:ext cx="593090" cy="252730"/>
    <xdr:sp macro="" textlink="">
      <xdr:nvSpPr>
        <xdr:cNvPr id="645" name="テキスト ボックス 644"/>
        <xdr:cNvSpPr txBox="1"/>
      </xdr:nvSpPr>
      <xdr:spPr>
        <a:xfrm>
          <a:off x="11276330" y="1275016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6" name="テキスト ボックス 64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6285" cy="253365"/>
    <xdr:sp macro="" textlink="">
      <xdr:nvSpPr>
        <xdr:cNvPr id="647" name="テキスト ボックス 646"/>
        <xdr:cNvSpPr txBox="1"/>
      </xdr:nvSpPr>
      <xdr:spPr>
        <a:xfrm>
          <a:off x="137668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8" name="テキスト ボックス 64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9" name="テキスト ボックス 64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6285" cy="253365"/>
    <xdr:sp macro="" textlink="">
      <xdr:nvSpPr>
        <xdr:cNvPr id="650" name="テキスト ボックス 649"/>
        <xdr:cNvSpPr txBox="1"/>
      </xdr:nvSpPr>
      <xdr:spPr>
        <a:xfrm>
          <a:off x="113665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100330</xdr:rowOff>
    </xdr:from>
    <xdr:to xmlns:xdr="http://schemas.openxmlformats.org/drawingml/2006/spreadsheetDrawing">
      <xdr:col>85</xdr:col>
      <xdr:colOff>171450</xdr:colOff>
      <xdr:row>78</xdr:row>
      <xdr:rowOff>32385</xdr:rowOff>
    </xdr:to>
    <xdr:sp macro="" textlink="">
      <xdr:nvSpPr>
        <xdr:cNvPr id="651" name="楕円 650"/>
        <xdr:cNvSpPr/>
      </xdr:nvSpPr>
      <xdr:spPr>
        <a:xfrm>
          <a:off x="14649450" y="1301242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79375</xdr:rowOff>
    </xdr:from>
    <xdr:ext cx="598805" cy="253365"/>
    <xdr:sp macro="" textlink="">
      <xdr:nvSpPr>
        <xdr:cNvPr id="652" name="公債費該当値テキスト"/>
        <xdr:cNvSpPr txBox="1"/>
      </xdr:nvSpPr>
      <xdr:spPr>
        <a:xfrm>
          <a:off x="14744700" y="129914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109220</xdr:rowOff>
    </xdr:from>
    <xdr:to xmlns:xdr="http://schemas.openxmlformats.org/drawingml/2006/spreadsheetDrawing">
      <xdr:col>81</xdr:col>
      <xdr:colOff>101600</xdr:colOff>
      <xdr:row>78</xdr:row>
      <xdr:rowOff>40640</xdr:rowOff>
    </xdr:to>
    <xdr:sp macro="" textlink="">
      <xdr:nvSpPr>
        <xdr:cNvPr id="653" name="楕円 652"/>
        <xdr:cNvSpPr/>
      </xdr:nvSpPr>
      <xdr:spPr>
        <a:xfrm>
          <a:off x="13887450" y="130213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32385</xdr:rowOff>
    </xdr:from>
    <xdr:ext cx="593090" cy="248285"/>
    <xdr:sp macro="" textlink="">
      <xdr:nvSpPr>
        <xdr:cNvPr id="654" name="テキスト ボックス 653"/>
        <xdr:cNvSpPr txBox="1"/>
      </xdr:nvSpPr>
      <xdr:spPr>
        <a:xfrm>
          <a:off x="13676630" y="13112115"/>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118745</xdr:rowOff>
    </xdr:from>
    <xdr:to xmlns:xdr="http://schemas.openxmlformats.org/drawingml/2006/spreadsheetDrawing">
      <xdr:col>76</xdr:col>
      <xdr:colOff>165100</xdr:colOff>
      <xdr:row>78</xdr:row>
      <xdr:rowOff>50800</xdr:rowOff>
    </xdr:to>
    <xdr:sp macro="" textlink="">
      <xdr:nvSpPr>
        <xdr:cNvPr id="655" name="楕円 654"/>
        <xdr:cNvSpPr/>
      </xdr:nvSpPr>
      <xdr:spPr>
        <a:xfrm>
          <a:off x="13093700" y="130308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41910</xdr:rowOff>
    </xdr:from>
    <xdr:ext cx="593090" cy="252730"/>
    <xdr:sp macro="" textlink="">
      <xdr:nvSpPr>
        <xdr:cNvPr id="656" name="テキスト ボックス 655"/>
        <xdr:cNvSpPr txBox="1"/>
      </xdr:nvSpPr>
      <xdr:spPr>
        <a:xfrm>
          <a:off x="12863830" y="1312164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133350</xdr:rowOff>
    </xdr:from>
    <xdr:to xmlns:xdr="http://schemas.openxmlformats.org/drawingml/2006/spreadsheetDrawing">
      <xdr:col>72</xdr:col>
      <xdr:colOff>38100</xdr:colOff>
      <xdr:row>78</xdr:row>
      <xdr:rowOff>64770</xdr:rowOff>
    </xdr:to>
    <xdr:sp macro="" textlink="">
      <xdr:nvSpPr>
        <xdr:cNvPr id="657" name="楕円 656"/>
        <xdr:cNvSpPr/>
      </xdr:nvSpPr>
      <xdr:spPr>
        <a:xfrm>
          <a:off x="12299950" y="130454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56515</xdr:rowOff>
    </xdr:from>
    <xdr:ext cx="593090" cy="253365"/>
    <xdr:sp macro="" textlink="">
      <xdr:nvSpPr>
        <xdr:cNvPr id="658" name="テキスト ボックス 657"/>
        <xdr:cNvSpPr txBox="1"/>
      </xdr:nvSpPr>
      <xdr:spPr>
        <a:xfrm>
          <a:off x="12070080" y="1313624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140335</xdr:rowOff>
    </xdr:from>
    <xdr:to xmlns:xdr="http://schemas.openxmlformats.org/drawingml/2006/spreadsheetDrawing">
      <xdr:col>67</xdr:col>
      <xdr:colOff>101600</xdr:colOff>
      <xdr:row>78</xdr:row>
      <xdr:rowOff>72390</xdr:rowOff>
    </xdr:to>
    <xdr:sp macro="" textlink="">
      <xdr:nvSpPr>
        <xdr:cNvPr id="659" name="楕円 658"/>
        <xdr:cNvSpPr/>
      </xdr:nvSpPr>
      <xdr:spPr>
        <a:xfrm>
          <a:off x="11487150" y="130524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62865</xdr:rowOff>
    </xdr:from>
    <xdr:ext cx="593090" cy="252730"/>
    <xdr:sp macro="" textlink="">
      <xdr:nvSpPr>
        <xdr:cNvPr id="660" name="テキスト ボックス 659"/>
        <xdr:cNvSpPr txBox="1"/>
      </xdr:nvSpPr>
      <xdr:spPr>
        <a:xfrm>
          <a:off x="11276330" y="1314259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1" name="正方形/長方形 66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2" name="正方形/長方形 66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4" name="正方形/長方形 66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6" name="正方形/長方形 66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8" name="正方形/長方形 66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macro="" textlink="">
      <xdr:nvSpPr>
        <xdr:cNvPr id="669" name="テキスト ボックス 668"/>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0" name="直線コネクタ 66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1" name="直線コネクタ 670"/>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205" cy="259080"/>
    <xdr:sp macro="" textlink="">
      <xdr:nvSpPr>
        <xdr:cNvPr id="672" name="テキスト ボックス 671"/>
        <xdr:cNvSpPr txBox="1"/>
      </xdr:nvSpPr>
      <xdr:spPr>
        <a:xfrm>
          <a:off x="10977880" y="165328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3" name="直線コネクタ 672"/>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74" name="テキスト ボックス 673"/>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5" name="直線コネクタ 674"/>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3365"/>
    <xdr:sp macro="" textlink="">
      <xdr:nvSpPr>
        <xdr:cNvPr id="676" name="テキスト ボックス 675"/>
        <xdr:cNvSpPr txBox="1"/>
      </xdr:nvSpPr>
      <xdr:spPr>
        <a:xfrm>
          <a:off x="10669270" y="157708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7" name="直線コネクタ 676"/>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8" name="テキスト ボックス 677"/>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79" name="直線コネクタ 678"/>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90805</xdr:rowOff>
    </xdr:from>
    <xdr:ext cx="685800" cy="250825"/>
    <xdr:sp macro="" textlink="">
      <xdr:nvSpPr>
        <xdr:cNvPr id="680" name="テキスト ボックス 679"/>
        <xdr:cNvSpPr txBox="1"/>
      </xdr:nvSpPr>
      <xdr:spPr>
        <a:xfrm>
          <a:off x="10598150" y="1501457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1" name="直線コネクタ 68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53340</xdr:rowOff>
    </xdr:from>
    <xdr:ext cx="685800" cy="247650"/>
    <xdr:sp macro="" textlink="">
      <xdr:nvSpPr>
        <xdr:cNvPr id="682" name="テキスト ボックス 681"/>
        <xdr:cNvSpPr txBox="1"/>
      </xdr:nvSpPr>
      <xdr:spPr>
        <a:xfrm>
          <a:off x="10598150" y="146418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3"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92710</xdr:rowOff>
    </xdr:from>
    <xdr:to xmlns:xdr="http://schemas.openxmlformats.org/drawingml/2006/spreadsheetDrawing">
      <xdr:col>85</xdr:col>
      <xdr:colOff>126365</xdr:colOff>
      <xdr:row>99</xdr:row>
      <xdr:rowOff>36195</xdr:rowOff>
    </xdr:to>
    <xdr:cxnSp macro="">
      <xdr:nvCxnSpPr>
        <xdr:cNvPr id="684" name="直線コネクタ 683"/>
        <xdr:cNvCxnSpPr/>
      </xdr:nvCxnSpPr>
      <xdr:spPr>
        <a:xfrm flipV="1">
          <a:off x="14698345" y="15184120"/>
          <a:ext cx="127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40640</xdr:rowOff>
    </xdr:from>
    <xdr:ext cx="469900" cy="253365"/>
    <xdr:sp macro="" textlink="">
      <xdr:nvSpPr>
        <xdr:cNvPr id="685" name="積立金最小値テキスト"/>
        <xdr:cNvSpPr txBox="1"/>
      </xdr:nvSpPr>
      <xdr:spPr>
        <a:xfrm>
          <a:off x="14744700" y="166712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36195</xdr:rowOff>
    </xdr:from>
    <xdr:to xmlns:xdr="http://schemas.openxmlformats.org/drawingml/2006/spreadsheetDrawing">
      <xdr:col>86</xdr:col>
      <xdr:colOff>25400</xdr:colOff>
      <xdr:row>99</xdr:row>
      <xdr:rowOff>36195</xdr:rowOff>
    </xdr:to>
    <xdr:cxnSp macro="">
      <xdr:nvCxnSpPr>
        <xdr:cNvPr id="686" name="直線コネクタ 685"/>
        <xdr:cNvCxnSpPr/>
      </xdr:nvCxnSpPr>
      <xdr:spPr>
        <a:xfrm>
          <a:off x="14611350" y="16666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40005</xdr:rowOff>
    </xdr:from>
    <xdr:ext cx="690245" cy="252730"/>
    <xdr:sp macro="" textlink="">
      <xdr:nvSpPr>
        <xdr:cNvPr id="687" name="積立金最大値テキスト"/>
        <xdr:cNvSpPr txBox="1"/>
      </xdr:nvSpPr>
      <xdr:spPr>
        <a:xfrm>
          <a:off x="14744700" y="14963775"/>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92710</xdr:rowOff>
    </xdr:from>
    <xdr:to xmlns:xdr="http://schemas.openxmlformats.org/drawingml/2006/spreadsheetDrawing">
      <xdr:col>86</xdr:col>
      <xdr:colOff>25400</xdr:colOff>
      <xdr:row>90</xdr:row>
      <xdr:rowOff>92710</xdr:rowOff>
    </xdr:to>
    <xdr:cxnSp macro="">
      <xdr:nvCxnSpPr>
        <xdr:cNvPr id="688" name="直線コネクタ 687"/>
        <xdr:cNvCxnSpPr/>
      </xdr:nvCxnSpPr>
      <xdr:spPr>
        <a:xfrm>
          <a:off x="14611350" y="15184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109220</xdr:rowOff>
    </xdr:from>
    <xdr:to xmlns:xdr="http://schemas.openxmlformats.org/drawingml/2006/spreadsheetDrawing">
      <xdr:col>85</xdr:col>
      <xdr:colOff>127000</xdr:colOff>
      <xdr:row>98</xdr:row>
      <xdr:rowOff>137160</xdr:rowOff>
    </xdr:to>
    <xdr:cxnSp macro="">
      <xdr:nvCxnSpPr>
        <xdr:cNvPr id="689" name="直線コネクタ 688"/>
        <xdr:cNvCxnSpPr/>
      </xdr:nvCxnSpPr>
      <xdr:spPr>
        <a:xfrm>
          <a:off x="13938250" y="16568420"/>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45720</xdr:rowOff>
    </xdr:from>
    <xdr:ext cx="598805" cy="259080"/>
    <xdr:sp macro="" textlink="">
      <xdr:nvSpPr>
        <xdr:cNvPr id="690" name="積立金平均値テキスト"/>
        <xdr:cNvSpPr txBox="1"/>
      </xdr:nvSpPr>
      <xdr:spPr>
        <a:xfrm>
          <a:off x="14744700" y="163334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22860</xdr:rowOff>
    </xdr:from>
    <xdr:to xmlns:xdr="http://schemas.openxmlformats.org/drawingml/2006/spreadsheetDrawing">
      <xdr:col>85</xdr:col>
      <xdr:colOff>171450</xdr:colOff>
      <xdr:row>98</xdr:row>
      <xdr:rowOff>124460</xdr:rowOff>
    </xdr:to>
    <xdr:sp macro="" textlink="">
      <xdr:nvSpPr>
        <xdr:cNvPr id="691" name="フローチャート: 判断 690"/>
        <xdr:cNvSpPr/>
      </xdr:nvSpPr>
      <xdr:spPr>
        <a:xfrm>
          <a:off x="14649450" y="164820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35560</xdr:rowOff>
    </xdr:from>
    <xdr:to xmlns:xdr="http://schemas.openxmlformats.org/drawingml/2006/spreadsheetDrawing">
      <xdr:col>81</xdr:col>
      <xdr:colOff>50800</xdr:colOff>
      <xdr:row>98</xdr:row>
      <xdr:rowOff>109220</xdr:rowOff>
    </xdr:to>
    <xdr:cxnSp macro="">
      <xdr:nvCxnSpPr>
        <xdr:cNvPr id="692" name="直線コネクタ 691"/>
        <xdr:cNvCxnSpPr/>
      </xdr:nvCxnSpPr>
      <xdr:spPr>
        <a:xfrm>
          <a:off x="13144500" y="16494760"/>
          <a:ext cx="7937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14605</xdr:rowOff>
    </xdr:from>
    <xdr:to xmlns:xdr="http://schemas.openxmlformats.org/drawingml/2006/spreadsheetDrawing">
      <xdr:col>81</xdr:col>
      <xdr:colOff>101600</xdr:colOff>
      <xdr:row>98</xdr:row>
      <xdr:rowOff>116205</xdr:rowOff>
    </xdr:to>
    <xdr:sp macro="" textlink="">
      <xdr:nvSpPr>
        <xdr:cNvPr id="693" name="フローチャート: 判断 692"/>
        <xdr:cNvSpPr/>
      </xdr:nvSpPr>
      <xdr:spPr>
        <a:xfrm>
          <a:off x="13887450" y="164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132715</xdr:rowOff>
    </xdr:from>
    <xdr:ext cx="593090" cy="253365"/>
    <xdr:sp macro="" textlink="">
      <xdr:nvSpPr>
        <xdr:cNvPr id="694" name="テキスト ボックス 693"/>
        <xdr:cNvSpPr txBox="1"/>
      </xdr:nvSpPr>
      <xdr:spPr>
        <a:xfrm>
          <a:off x="13676630" y="162490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35560</xdr:rowOff>
    </xdr:from>
    <xdr:to xmlns:xdr="http://schemas.openxmlformats.org/drawingml/2006/spreadsheetDrawing">
      <xdr:col>76</xdr:col>
      <xdr:colOff>114300</xdr:colOff>
      <xdr:row>98</xdr:row>
      <xdr:rowOff>110490</xdr:rowOff>
    </xdr:to>
    <xdr:cxnSp macro="">
      <xdr:nvCxnSpPr>
        <xdr:cNvPr id="695" name="直線コネクタ 694"/>
        <xdr:cNvCxnSpPr/>
      </xdr:nvCxnSpPr>
      <xdr:spPr>
        <a:xfrm flipV="1">
          <a:off x="12344400" y="16494760"/>
          <a:ext cx="8001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167640</xdr:rowOff>
    </xdr:from>
    <xdr:to xmlns:xdr="http://schemas.openxmlformats.org/drawingml/2006/spreadsheetDrawing">
      <xdr:col>76</xdr:col>
      <xdr:colOff>165100</xdr:colOff>
      <xdr:row>98</xdr:row>
      <xdr:rowOff>97790</xdr:rowOff>
    </xdr:to>
    <xdr:sp macro="" textlink="">
      <xdr:nvSpPr>
        <xdr:cNvPr id="696" name="フローチャート: 判断 695"/>
        <xdr:cNvSpPr/>
      </xdr:nvSpPr>
      <xdr:spPr>
        <a:xfrm>
          <a:off x="13093700" y="164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88900</xdr:rowOff>
    </xdr:from>
    <xdr:ext cx="593090" cy="253365"/>
    <xdr:sp macro="" textlink="">
      <xdr:nvSpPr>
        <xdr:cNvPr id="697" name="テキスト ボックス 696"/>
        <xdr:cNvSpPr txBox="1"/>
      </xdr:nvSpPr>
      <xdr:spPr>
        <a:xfrm>
          <a:off x="12863830" y="165481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110490</xdr:rowOff>
    </xdr:from>
    <xdr:to xmlns:xdr="http://schemas.openxmlformats.org/drawingml/2006/spreadsheetDrawing">
      <xdr:col>71</xdr:col>
      <xdr:colOff>171450</xdr:colOff>
      <xdr:row>98</xdr:row>
      <xdr:rowOff>169545</xdr:rowOff>
    </xdr:to>
    <xdr:cxnSp macro="">
      <xdr:nvCxnSpPr>
        <xdr:cNvPr id="698" name="直線コネクタ 697"/>
        <xdr:cNvCxnSpPr/>
      </xdr:nvCxnSpPr>
      <xdr:spPr>
        <a:xfrm flipV="1">
          <a:off x="11537950" y="16569690"/>
          <a:ext cx="8064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63500</xdr:rowOff>
    </xdr:from>
    <xdr:to xmlns:xdr="http://schemas.openxmlformats.org/drawingml/2006/spreadsheetDrawing">
      <xdr:col>72</xdr:col>
      <xdr:colOff>38100</xdr:colOff>
      <xdr:row>98</xdr:row>
      <xdr:rowOff>164465</xdr:rowOff>
    </xdr:to>
    <xdr:sp macro="" textlink="">
      <xdr:nvSpPr>
        <xdr:cNvPr id="699" name="フローチャート: 判断 698"/>
        <xdr:cNvSpPr/>
      </xdr:nvSpPr>
      <xdr:spPr>
        <a:xfrm>
          <a:off x="12299950" y="165227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155575</xdr:rowOff>
    </xdr:from>
    <xdr:ext cx="528955" cy="253365"/>
    <xdr:sp macro="" textlink="">
      <xdr:nvSpPr>
        <xdr:cNvPr id="700" name="テキスト ボックス 699"/>
        <xdr:cNvSpPr txBox="1"/>
      </xdr:nvSpPr>
      <xdr:spPr>
        <a:xfrm>
          <a:off x="12102465" y="166147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79375</xdr:rowOff>
    </xdr:from>
    <xdr:to xmlns:xdr="http://schemas.openxmlformats.org/drawingml/2006/spreadsheetDrawing">
      <xdr:col>67</xdr:col>
      <xdr:colOff>101600</xdr:colOff>
      <xdr:row>99</xdr:row>
      <xdr:rowOff>9525</xdr:rowOff>
    </xdr:to>
    <xdr:sp macro="" textlink="">
      <xdr:nvSpPr>
        <xdr:cNvPr id="701" name="フローチャート: 判断 700"/>
        <xdr:cNvSpPr/>
      </xdr:nvSpPr>
      <xdr:spPr>
        <a:xfrm>
          <a:off x="1148715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26035</xdr:rowOff>
    </xdr:from>
    <xdr:ext cx="528955" cy="259080"/>
    <xdr:sp macro="" textlink="">
      <xdr:nvSpPr>
        <xdr:cNvPr id="702" name="テキスト ボックス 701"/>
        <xdr:cNvSpPr txBox="1"/>
      </xdr:nvSpPr>
      <xdr:spPr>
        <a:xfrm>
          <a:off x="11308715" y="163137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285" cy="259080"/>
    <xdr:sp macro="" textlink="">
      <xdr:nvSpPr>
        <xdr:cNvPr id="704" name="テキスト ボックス 703"/>
        <xdr:cNvSpPr txBox="1"/>
      </xdr:nvSpPr>
      <xdr:spPr>
        <a:xfrm>
          <a:off x="137668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6" name="テキスト ボックス 70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285" cy="259080"/>
    <xdr:sp macro="" textlink="">
      <xdr:nvSpPr>
        <xdr:cNvPr id="707" name="テキスト ボックス 706"/>
        <xdr:cNvSpPr txBox="1"/>
      </xdr:nvSpPr>
      <xdr:spPr>
        <a:xfrm>
          <a:off x="113665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86360</xdr:rowOff>
    </xdr:from>
    <xdr:to xmlns:xdr="http://schemas.openxmlformats.org/drawingml/2006/spreadsheetDrawing">
      <xdr:col>85</xdr:col>
      <xdr:colOff>171450</xdr:colOff>
      <xdr:row>99</xdr:row>
      <xdr:rowOff>16510</xdr:rowOff>
    </xdr:to>
    <xdr:sp macro="" textlink="">
      <xdr:nvSpPr>
        <xdr:cNvPr id="708" name="楕円 707"/>
        <xdr:cNvSpPr/>
      </xdr:nvSpPr>
      <xdr:spPr>
        <a:xfrm>
          <a:off x="14649450" y="165455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98</xdr:row>
      <xdr:rowOff>1270</xdr:rowOff>
    </xdr:from>
    <xdr:ext cx="534670" cy="259080"/>
    <xdr:sp macro="" textlink="">
      <xdr:nvSpPr>
        <xdr:cNvPr id="709" name="積立金該当値テキスト"/>
        <xdr:cNvSpPr txBox="1"/>
      </xdr:nvSpPr>
      <xdr:spPr>
        <a:xfrm>
          <a:off x="14744700" y="16460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58420</xdr:rowOff>
    </xdr:from>
    <xdr:to xmlns:xdr="http://schemas.openxmlformats.org/drawingml/2006/spreadsheetDrawing">
      <xdr:col>81</xdr:col>
      <xdr:colOff>101600</xdr:colOff>
      <xdr:row>98</xdr:row>
      <xdr:rowOff>160020</xdr:rowOff>
    </xdr:to>
    <xdr:sp macro="" textlink="">
      <xdr:nvSpPr>
        <xdr:cNvPr id="710" name="楕円 709"/>
        <xdr:cNvSpPr/>
      </xdr:nvSpPr>
      <xdr:spPr>
        <a:xfrm>
          <a:off x="13887450" y="165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151130</xdr:rowOff>
    </xdr:from>
    <xdr:ext cx="528955" cy="259080"/>
    <xdr:sp macro="" textlink="">
      <xdr:nvSpPr>
        <xdr:cNvPr id="711" name="テキスト ボックス 710"/>
        <xdr:cNvSpPr txBox="1"/>
      </xdr:nvSpPr>
      <xdr:spPr>
        <a:xfrm>
          <a:off x="13709015" y="16610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712" name="楕円 711"/>
        <xdr:cNvSpPr/>
      </xdr:nvSpPr>
      <xdr:spPr>
        <a:xfrm>
          <a:off x="13093700" y="164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102870</xdr:rowOff>
    </xdr:from>
    <xdr:ext cx="593090" cy="259080"/>
    <xdr:sp macro="" textlink="">
      <xdr:nvSpPr>
        <xdr:cNvPr id="713" name="テキスト ボックス 712"/>
        <xdr:cNvSpPr txBox="1"/>
      </xdr:nvSpPr>
      <xdr:spPr>
        <a:xfrm>
          <a:off x="12863830" y="162191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59690</xdr:rowOff>
    </xdr:from>
    <xdr:to xmlns:xdr="http://schemas.openxmlformats.org/drawingml/2006/spreadsheetDrawing">
      <xdr:col>72</xdr:col>
      <xdr:colOff>38100</xdr:colOff>
      <xdr:row>98</xdr:row>
      <xdr:rowOff>161290</xdr:rowOff>
    </xdr:to>
    <xdr:sp macro="" textlink="">
      <xdr:nvSpPr>
        <xdr:cNvPr id="714" name="楕円 713"/>
        <xdr:cNvSpPr/>
      </xdr:nvSpPr>
      <xdr:spPr>
        <a:xfrm>
          <a:off x="12299950" y="165188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6350</xdr:rowOff>
    </xdr:from>
    <xdr:ext cx="528955" cy="253365"/>
    <xdr:sp macro="" textlink="">
      <xdr:nvSpPr>
        <xdr:cNvPr id="715" name="テキスト ボックス 714"/>
        <xdr:cNvSpPr txBox="1"/>
      </xdr:nvSpPr>
      <xdr:spPr>
        <a:xfrm>
          <a:off x="12102465" y="162941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118745</xdr:rowOff>
    </xdr:from>
    <xdr:to xmlns:xdr="http://schemas.openxmlformats.org/drawingml/2006/spreadsheetDrawing">
      <xdr:col>67</xdr:col>
      <xdr:colOff>101600</xdr:colOff>
      <xdr:row>99</xdr:row>
      <xdr:rowOff>48895</xdr:rowOff>
    </xdr:to>
    <xdr:sp macro="" textlink="">
      <xdr:nvSpPr>
        <xdr:cNvPr id="716" name="楕円 715"/>
        <xdr:cNvSpPr/>
      </xdr:nvSpPr>
      <xdr:spPr>
        <a:xfrm>
          <a:off x="11487150" y="165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40640</xdr:rowOff>
    </xdr:from>
    <xdr:ext cx="528955" cy="253365"/>
    <xdr:sp macro="" textlink="">
      <xdr:nvSpPr>
        <xdr:cNvPr id="717" name="テキスト ボックス 716"/>
        <xdr:cNvSpPr txBox="1"/>
      </xdr:nvSpPr>
      <xdr:spPr>
        <a:xfrm>
          <a:off x="11308715" y="166712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8" name="正方形/長方形 71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9" name="正方形/長方形 71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1" name="正方形/長方形 72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3" name="正方形/長方形 72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5" name="正方形/長方形 72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4170" cy="219710"/>
    <xdr:sp macro="" textlink="">
      <xdr:nvSpPr>
        <xdr:cNvPr id="726" name="テキスト ボックス 725"/>
        <xdr:cNvSpPr txBox="1"/>
      </xdr:nvSpPr>
      <xdr:spPr>
        <a:xfrm>
          <a:off x="16440150" y="45358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7" name="直線コネクタ 72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28" name="直線コネクタ 727"/>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43205" cy="248285"/>
    <xdr:sp macro="" textlink="">
      <xdr:nvSpPr>
        <xdr:cNvPr id="729" name="テキスト ボックス 728"/>
        <xdr:cNvSpPr txBox="1"/>
      </xdr:nvSpPr>
      <xdr:spPr>
        <a:xfrm>
          <a:off x="16248380" y="64465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30" name="直線コネクタ 729"/>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34925</xdr:rowOff>
    </xdr:from>
    <xdr:ext cx="531495" cy="248285"/>
    <xdr:sp macro="" textlink="">
      <xdr:nvSpPr>
        <xdr:cNvPr id="731" name="テキスト ボックス 730"/>
        <xdr:cNvSpPr txBox="1"/>
      </xdr:nvSpPr>
      <xdr:spPr>
        <a:xfrm>
          <a:off x="15984855" y="60737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32" name="直線コネクタ 731"/>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1495" cy="247650"/>
    <xdr:sp macro="" textlink="">
      <xdr:nvSpPr>
        <xdr:cNvPr id="733" name="テキスト ボックス 732"/>
        <xdr:cNvSpPr txBox="1"/>
      </xdr:nvSpPr>
      <xdr:spPr>
        <a:xfrm>
          <a:off x="15984855" y="57010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34" name="直線コネクタ 733"/>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128270</xdr:rowOff>
    </xdr:from>
    <xdr:ext cx="531495" cy="248285"/>
    <xdr:sp macro="" textlink="">
      <xdr:nvSpPr>
        <xdr:cNvPr id="735" name="テキスト ボックス 734"/>
        <xdr:cNvSpPr txBox="1"/>
      </xdr:nvSpPr>
      <xdr:spPr>
        <a:xfrm>
          <a:off x="15984855" y="53289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36" name="直線コネクタ 735"/>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90805</xdr:rowOff>
    </xdr:from>
    <xdr:ext cx="531495" cy="248285"/>
    <xdr:sp macro="" textlink="">
      <xdr:nvSpPr>
        <xdr:cNvPr id="737" name="テキスト ボックス 736"/>
        <xdr:cNvSpPr txBox="1"/>
      </xdr:nvSpPr>
      <xdr:spPr>
        <a:xfrm>
          <a:off x="15984855" y="49561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8" name="直線コネクタ 73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53340</xdr:rowOff>
    </xdr:from>
    <xdr:ext cx="595630" cy="247650"/>
    <xdr:sp macro="" textlink="">
      <xdr:nvSpPr>
        <xdr:cNvPr id="739" name="テキスト ボックス 738"/>
        <xdr:cNvSpPr txBox="1"/>
      </xdr:nvSpPr>
      <xdr:spPr>
        <a:xfrm>
          <a:off x="15939770" y="45834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0"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142240</xdr:rowOff>
    </xdr:from>
    <xdr:to xmlns:xdr="http://schemas.openxmlformats.org/drawingml/2006/spreadsheetDrawing">
      <xdr:col>116</xdr:col>
      <xdr:colOff>62865</xdr:colOff>
      <xdr:row>39</xdr:row>
      <xdr:rowOff>43180</xdr:rowOff>
    </xdr:to>
    <xdr:cxnSp macro="">
      <xdr:nvCxnSpPr>
        <xdr:cNvPr id="741" name="直線コネクタ 740"/>
        <xdr:cNvCxnSpPr/>
      </xdr:nvCxnSpPr>
      <xdr:spPr>
        <a:xfrm flipV="1">
          <a:off x="19949795" y="534289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47625</xdr:rowOff>
    </xdr:from>
    <xdr:ext cx="249555" cy="248285"/>
    <xdr:sp macro="" textlink="">
      <xdr:nvSpPr>
        <xdr:cNvPr id="742" name="投資及び出資金最小値テキスト"/>
        <xdr:cNvSpPr txBox="1"/>
      </xdr:nvSpPr>
      <xdr:spPr>
        <a:xfrm>
          <a:off x="20002500" y="658939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43" name="直線コネクタ 742"/>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90170</xdr:rowOff>
    </xdr:from>
    <xdr:ext cx="534670" cy="248285"/>
    <xdr:sp macro="" textlink="">
      <xdr:nvSpPr>
        <xdr:cNvPr id="744" name="投資及び出資金最大値テキスト"/>
        <xdr:cNvSpPr txBox="1"/>
      </xdr:nvSpPr>
      <xdr:spPr>
        <a:xfrm>
          <a:off x="20002500" y="512318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142240</xdr:rowOff>
    </xdr:from>
    <xdr:to xmlns:xdr="http://schemas.openxmlformats.org/drawingml/2006/spreadsheetDrawing">
      <xdr:col>116</xdr:col>
      <xdr:colOff>152400</xdr:colOff>
      <xdr:row>31</xdr:row>
      <xdr:rowOff>142240</xdr:rowOff>
    </xdr:to>
    <xdr:cxnSp macro="">
      <xdr:nvCxnSpPr>
        <xdr:cNvPr id="745" name="直線コネクタ 744"/>
        <xdr:cNvCxnSpPr/>
      </xdr:nvCxnSpPr>
      <xdr:spPr>
        <a:xfrm>
          <a:off x="19881850" y="5342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43180</xdr:rowOff>
    </xdr:from>
    <xdr:to xmlns:xdr="http://schemas.openxmlformats.org/drawingml/2006/spreadsheetDrawing">
      <xdr:col>116</xdr:col>
      <xdr:colOff>63500</xdr:colOff>
      <xdr:row>39</xdr:row>
      <xdr:rowOff>43180</xdr:rowOff>
    </xdr:to>
    <xdr:cxnSp macro="">
      <xdr:nvCxnSpPr>
        <xdr:cNvPr id="746" name="直線コネクタ 745"/>
        <xdr:cNvCxnSpPr/>
      </xdr:nvCxnSpPr>
      <xdr:spPr>
        <a:xfrm>
          <a:off x="19202400" y="65849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116840</xdr:rowOff>
    </xdr:from>
    <xdr:ext cx="469900" cy="253365"/>
    <xdr:sp macro="" textlink="">
      <xdr:nvSpPr>
        <xdr:cNvPr id="747" name="投資及び出資金平均値テキスト"/>
        <xdr:cNvSpPr txBox="1"/>
      </xdr:nvSpPr>
      <xdr:spPr>
        <a:xfrm>
          <a:off x="20002500" y="632333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94615</xdr:rowOff>
    </xdr:from>
    <xdr:to xmlns:xdr="http://schemas.openxmlformats.org/drawingml/2006/spreadsheetDrawing">
      <xdr:col>116</xdr:col>
      <xdr:colOff>114300</xdr:colOff>
      <xdr:row>39</xdr:row>
      <xdr:rowOff>26035</xdr:rowOff>
    </xdr:to>
    <xdr:sp macro="" textlink="">
      <xdr:nvSpPr>
        <xdr:cNvPr id="748" name="フローチャート: 判断 747"/>
        <xdr:cNvSpPr/>
      </xdr:nvSpPr>
      <xdr:spPr>
        <a:xfrm>
          <a:off x="19900900" y="64687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43180</xdr:rowOff>
    </xdr:from>
    <xdr:to xmlns:xdr="http://schemas.openxmlformats.org/drawingml/2006/spreadsheetDrawing">
      <xdr:col>111</xdr:col>
      <xdr:colOff>171450</xdr:colOff>
      <xdr:row>39</xdr:row>
      <xdr:rowOff>43180</xdr:rowOff>
    </xdr:to>
    <xdr:cxnSp macro="">
      <xdr:nvCxnSpPr>
        <xdr:cNvPr id="749" name="直線コネクタ 748"/>
        <xdr:cNvCxnSpPr/>
      </xdr:nvCxnSpPr>
      <xdr:spPr>
        <a:xfrm>
          <a:off x="183959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109855</xdr:rowOff>
    </xdr:from>
    <xdr:to xmlns:xdr="http://schemas.openxmlformats.org/drawingml/2006/spreadsheetDrawing">
      <xdr:col>112</xdr:col>
      <xdr:colOff>38100</xdr:colOff>
      <xdr:row>39</xdr:row>
      <xdr:rowOff>41275</xdr:rowOff>
    </xdr:to>
    <xdr:sp macro="" textlink="">
      <xdr:nvSpPr>
        <xdr:cNvPr id="750" name="フローチャート: 判断 749"/>
        <xdr:cNvSpPr/>
      </xdr:nvSpPr>
      <xdr:spPr>
        <a:xfrm>
          <a:off x="19157950" y="64839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57785</xdr:rowOff>
    </xdr:from>
    <xdr:ext cx="469900" cy="253365"/>
    <xdr:sp macro="" textlink="">
      <xdr:nvSpPr>
        <xdr:cNvPr id="751" name="テキスト ボックス 750"/>
        <xdr:cNvSpPr txBox="1"/>
      </xdr:nvSpPr>
      <xdr:spPr>
        <a:xfrm>
          <a:off x="18992850" y="6264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43180</xdr:rowOff>
    </xdr:from>
    <xdr:to xmlns:xdr="http://schemas.openxmlformats.org/drawingml/2006/spreadsheetDrawing">
      <xdr:col>107</xdr:col>
      <xdr:colOff>50800</xdr:colOff>
      <xdr:row>39</xdr:row>
      <xdr:rowOff>43180</xdr:rowOff>
    </xdr:to>
    <xdr:cxnSp macro="">
      <xdr:nvCxnSpPr>
        <xdr:cNvPr id="752" name="直線コネクタ 751"/>
        <xdr:cNvCxnSpPr/>
      </xdr:nvCxnSpPr>
      <xdr:spPr>
        <a:xfrm>
          <a:off x="176022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114935</xdr:rowOff>
    </xdr:from>
    <xdr:to xmlns:xdr="http://schemas.openxmlformats.org/drawingml/2006/spreadsheetDrawing">
      <xdr:col>107</xdr:col>
      <xdr:colOff>101600</xdr:colOff>
      <xdr:row>39</xdr:row>
      <xdr:rowOff>46990</xdr:rowOff>
    </xdr:to>
    <xdr:sp macro="" textlink="">
      <xdr:nvSpPr>
        <xdr:cNvPr id="753" name="フローチャート: 判断 752"/>
        <xdr:cNvSpPr/>
      </xdr:nvSpPr>
      <xdr:spPr>
        <a:xfrm>
          <a:off x="18345150" y="6489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62230</xdr:rowOff>
    </xdr:from>
    <xdr:ext cx="469900" cy="252730"/>
    <xdr:sp macro="" textlink="">
      <xdr:nvSpPr>
        <xdr:cNvPr id="754" name="テキスト ボックス 753"/>
        <xdr:cNvSpPr txBox="1"/>
      </xdr:nvSpPr>
      <xdr:spPr>
        <a:xfrm>
          <a:off x="18180050" y="62687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43180</xdr:rowOff>
    </xdr:from>
    <xdr:to xmlns:xdr="http://schemas.openxmlformats.org/drawingml/2006/spreadsheetDrawing">
      <xdr:col>102</xdr:col>
      <xdr:colOff>114300</xdr:colOff>
      <xdr:row>39</xdr:row>
      <xdr:rowOff>43180</xdr:rowOff>
    </xdr:to>
    <xdr:cxnSp macro="">
      <xdr:nvCxnSpPr>
        <xdr:cNvPr id="755" name="直線コネクタ 754"/>
        <xdr:cNvCxnSpPr/>
      </xdr:nvCxnSpPr>
      <xdr:spPr>
        <a:xfrm>
          <a:off x="168021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114935</xdr:rowOff>
    </xdr:from>
    <xdr:to xmlns:xdr="http://schemas.openxmlformats.org/drawingml/2006/spreadsheetDrawing">
      <xdr:col>102</xdr:col>
      <xdr:colOff>165100</xdr:colOff>
      <xdr:row>39</xdr:row>
      <xdr:rowOff>46990</xdr:rowOff>
    </xdr:to>
    <xdr:sp macro="" textlink="">
      <xdr:nvSpPr>
        <xdr:cNvPr id="756" name="フローチャート: 判断 755"/>
        <xdr:cNvSpPr/>
      </xdr:nvSpPr>
      <xdr:spPr>
        <a:xfrm>
          <a:off x="17551400" y="6489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62230</xdr:rowOff>
    </xdr:from>
    <xdr:ext cx="469900" cy="252730"/>
    <xdr:sp macro="" textlink="">
      <xdr:nvSpPr>
        <xdr:cNvPr id="757" name="テキスト ボックス 756"/>
        <xdr:cNvSpPr txBox="1"/>
      </xdr:nvSpPr>
      <xdr:spPr>
        <a:xfrm>
          <a:off x="17386300" y="62687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141605</xdr:rowOff>
    </xdr:from>
    <xdr:to xmlns:xdr="http://schemas.openxmlformats.org/drawingml/2006/spreadsheetDrawing">
      <xdr:col>98</xdr:col>
      <xdr:colOff>38100</xdr:colOff>
      <xdr:row>39</xdr:row>
      <xdr:rowOff>73025</xdr:rowOff>
    </xdr:to>
    <xdr:sp macro="" textlink="">
      <xdr:nvSpPr>
        <xdr:cNvPr id="758" name="フローチャート: 判断 757"/>
        <xdr:cNvSpPr/>
      </xdr:nvSpPr>
      <xdr:spPr>
        <a:xfrm>
          <a:off x="16757650" y="65157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89535</xdr:rowOff>
    </xdr:from>
    <xdr:ext cx="469900" cy="248285"/>
    <xdr:sp macro="" textlink="">
      <xdr:nvSpPr>
        <xdr:cNvPr id="759" name="テキスト ボックス 758"/>
        <xdr:cNvSpPr txBox="1"/>
      </xdr:nvSpPr>
      <xdr:spPr>
        <a:xfrm>
          <a:off x="16592550" y="629602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0" name="テキスト ボックス 75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1" name="テキスト ボックス 760"/>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6285" cy="253365"/>
    <xdr:sp macro="" textlink="">
      <xdr:nvSpPr>
        <xdr:cNvPr id="762" name="テキスト ボックス 761"/>
        <xdr:cNvSpPr txBox="1"/>
      </xdr:nvSpPr>
      <xdr:spPr>
        <a:xfrm>
          <a:off x="182245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3" name="テキスト ボックス 76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4" name="テキスト ボックス 763"/>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161925</xdr:rowOff>
    </xdr:from>
    <xdr:to xmlns:xdr="http://schemas.openxmlformats.org/drawingml/2006/spreadsheetDrawing">
      <xdr:col>116</xdr:col>
      <xdr:colOff>114300</xdr:colOff>
      <xdr:row>39</xdr:row>
      <xdr:rowOff>93345</xdr:rowOff>
    </xdr:to>
    <xdr:sp macro="" textlink="">
      <xdr:nvSpPr>
        <xdr:cNvPr id="765" name="楕円 764"/>
        <xdr:cNvSpPr/>
      </xdr:nvSpPr>
      <xdr:spPr>
        <a:xfrm>
          <a:off x="199009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78105</xdr:rowOff>
    </xdr:from>
    <xdr:ext cx="249555" cy="253365"/>
    <xdr:sp macro="" textlink="">
      <xdr:nvSpPr>
        <xdr:cNvPr id="766" name="投資及び出資金該当値テキスト"/>
        <xdr:cNvSpPr txBox="1"/>
      </xdr:nvSpPr>
      <xdr:spPr>
        <a:xfrm>
          <a:off x="20002500" y="64522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161925</xdr:rowOff>
    </xdr:from>
    <xdr:to xmlns:xdr="http://schemas.openxmlformats.org/drawingml/2006/spreadsheetDrawing">
      <xdr:col>112</xdr:col>
      <xdr:colOff>38100</xdr:colOff>
      <xdr:row>39</xdr:row>
      <xdr:rowOff>93345</xdr:rowOff>
    </xdr:to>
    <xdr:sp macro="" textlink="">
      <xdr:nvSpPr>
        <xdr:cNvPr id="767" name="楕円 766"/>
        <xdr:cNvSpPr/>
      </xdr:nvSpPr>
      <xdr:spPr>
        <a:xfrm>
          <a:off x="191579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84455</xdr:rowOff>
    </xdr:from>
    <xdr:ext cx="243840" cy="247650"/>
    <xdr:sp macro="" textlink="">
      <xdr:nvSpPr>
        <xdr:cNvPr id="768" name="テキスト ボックス 767"/>
        <xdr:cNvSpPr txBox="1"/>
      </xdr:nvSpPr>
      <xdr:spPr>
        <a:xfrm>
          <a:off x="19084290" y="662622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161925</xdr:rowOff>
    </xdr:from>
    <xdr:to xmlns:xdr="http://schemas.openxmlformats.org/drawingml/2006/spreadsheetDrawing">
      <xdr:col>107</xdr:col>
      <xdr:colOff>101600</xdr:colOff>
      <xdr:row>39</xdr:row>
      <xdr:rowOff>93345</xdr:rowOff>
    </xdr:to>
    <xdr:sp macro="" textlink="">
      <xdr:nvSpPr>
        <xdr:cNvPr id="769" name="楕円 768"/>
        <xdr:cNvSpPr/>
      </xdr:nvSpPr>
      <xdr:spPr>
        <a:xfrm>
          <a:off x="18345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84455</xdr:rowOff>
    </xdr:from>
    <xdr:ext cx="243840" cy="247650"/>
    <xdr:sp macro="" textlink="">
      <xdr:nvSpPr>
        <xdr:cNvPr id="770" name="テキスト ボックス 769"/>
        <xdr:cNvSpPr txBox="1"/>
      </xdr:nvSpPr>
      <xdr:spPr>
        <a:xfrm>
          <a:off x="18290540" y="662622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161925</xdr:rowOff>
    </xdr:from>
    <xdr:to xmlns:xdr="http://schemas.openxmlformats.org/drawingml/2006/spreadsheetDrawing">
      <xdr:col>102</xdr:col>
      <xdr:colOff>165100</xdr:colOff>
      <xdr:row>39</xdr:row>
      <xdr:rowOff>93345</xdr:rowOff>
    </xdr:to>
    <xdr:sp macro="" textlink="">
      <xdr:nvSpPr>
        <xdr:cNvPr id="771" name="楕円 770"/>
        <xdr:cNvSpPr/>
      </xdr:nvSpPr>
      <xdr:spPr>
        <a:xfrm>
          <a:off x="175514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84455</xdr:rowOff>
    </xdr:from>
    <xdr:ext cx="249555" cy="247650"/>
    <xdr:sp macro="" textlink="">
      <xdr:nvSpPr>
        <xdr:cNvPr id="772" name="テキスト ボックス 771"/>
        <xdr:cNvSpPr txBox="1"/>
      </xdr:nvSpPr>
      <xdr:spPr>
        <a:xfrm>
          <a:off x="17487900" y="662622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161925</xdr:rowOff>
    </xdr:from>
    <xdr:to xmlns:xdr="http://schemas.openxmlformats.org/drawingml/2006/spreadsheetDrawing">
      <xdr:col>98</xdr:col>
      <xdr:colOff>38100</xdr:colOff>
      <xdr:row>39</xdr:row>
      <xdr:rowOff>93345</xdr:rowOff>
    </xdr:to>
    <xdr:sp macro="" textlink="">
      <xdr:nvSpPr>
        <xdr:cNvPr id="773" name="楕円 772"/>
        <xdr:cNvSpPr/>
      </xdr:nvSpPr>
      <xdr:spPr>
        <a:xfrm>
          <a:off x="167576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84455</xdr:rowOff>
    </xdr:from>
    <xdr:ext cx="243840" cy="247650"/>
    <xdr:sp macro="" textlink="">
      <xdr:nvSpPr>
        <xdr:cNvPr id="774" name="テキスト ボックス 773"/>
        <xdr:cNvSpPr txBox="1"/>
      </xdr:nvSpPr>
      <xdr:spPr>
        <a:xfrm>
          <a:off x="16683990" y="662622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5" name="正方形/長方形 77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6" name="正方形/長方形 77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8" name="正方形/長方形 77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0" name="正方形/長方形 77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2" name="正方形/長方形 78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4170" cy="219710"/>
    <xdr:sp macro="" textlink="">
      <xdr:nvSpPr>
        <xdr:cNvPr id="783" name="テキスト ボックス 782"/>
        <xdr:cNvSpPr txBox="1"/>
      </xdr:nvSpPr>
      <xdr:spPr>
        <a:xfrm>
          <a:off x="16440150" y="78886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4" name="直線コネクタ 78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136525</xdr:rowOff>
    </xdr:from>
    <xdr:to xmlns:xdr="http://schemas.openxmlformats.org/drawingml/2006/spreadsheetDrawing">
      <xdr:col>120</xdr:col>
      <xdr:colOff>114300</xdr:colOff>
      <xdr:row>58</xdr:row>
      <xdr:rowOff>136525</xdr:rowOff>
    </xdr:to>
    <xdr:cxnSp macro="">
      <xdr:nvCxnSpPr>
        <xdr:cNvPr id="785" name="直線コネクタ 784"/>
        <xdr:cNvCxnSpPr/>
      </xdr:nvCxnSpPr>
      <xdr:spPr>
        <a:xfrm>
          <a:off x="164592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165100</xdr:rowOff>
    </xdr:from>
    <xdr:ext cx="243205" cy="247650"/>
    <xdr:sp macro="" textlink="">
      <xdr:nvSpPr>
        <xdr:cNvPr id="786" name="テキスト ボックス 785"/>
        <xdr:cNvSpPr txBox="1"/>
      </xdr:nvSpPr>
      <xdr:spPr>
        <a:xfrm>
          <a:off x="16248380" y="972439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87" name="直線コネクタ 786"/>
        <xdr:cNvCxnSpPr/>
      </xdr:nvCxnSpPr>
      <xdr:spPr>
        <a:xfrm>
          <a:off x="164592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53340</xdr:rowOff>
    </xdr:from>
    <xdr:ext cx="531495" cy="247650"/>
    <xdr:sp macro="" textlink="">
      <xdr:nvSpPr>
        <xdr:cNvPr id="788" name="テキスト ボックス 787"/>
        <xdr:cNvSpPr txBox="1"/>
      </xdr:nvSpPr>
      <xdr:spPr>
        <a:xfrm>
          <a:off x="15984855" y="927735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80645</xdr:rowOff>
    </xdr:from>
    <xdr:to xmlns:xdr="http://schemas.openxmlformats.org/drawingml/2006/spreadsheetDrawing">
      <xdr:col>120</xdr:col>
      <xdr:colOff>114300</xdr:colOff>
      <xdr:row>53</xdr:row>
      <xdr:rowOff>80645</xdr:rowOff>
    </xdr:to>
    <xdr:cxnSp macro="">
      <xdr:nvCxnSpPr>
        <xdr:cNvPr id="789" name="直線コネクタ 788"/>
        <xdr:cNvCxnSpPr/>
      </xdr:nvCxnSpPr>
      <xdr:spPr>
        <a:xfrm>
          <a:off x="164592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109220</xdr:rowOff>
    </xdr:from>
    <xdr:ext cx="595630" cy="247650"/>
    <xdr:sp macro="" textlink="">
      <xdr:nvSpPr>
        <xdr:cNvPr id="790" name="テキスト ボックス 789"/>
        <xdr:cNvSpPr txBox="1"/>
      </xdr:nvSpPr>
      <xdr:spPr>
        <a:xfrm>
          <a:off x="15939770" y="883031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136525</xdr:rowOff>
    </xdr:from>
    <xdr:to xmlns:xdr="http://schemas.openxmlformats.org/drawingml/2006/spreadsheetDrawing">
      <xdr:col>120</xdr:col>
      <xdr:colOff>114300</xdr:colOff>
      <xdr:row>50</xdr:row>
      <xdr:rowOff>136525</xdr:rowOff>
    </xdr:to>
    <xdr:cxnSp macro="">
      <xdr:nvCxnSpPr>
        <xdr:cNvPr id="791" name="直線コネクタ 790"/>
        <xdr:cNvCxnSpPr/>
      </xdr:nvCxnSpPr>
      <xdr:spPr>
        <a:xfrm>
          <a:off x="164592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165100</xdr:rowOff>
    </xdr:from>
    <xdr:ext cx="595630" cy="247650"/>
    <xdr:sp macro="" textlink="">
      <xdr:nvSpPr>
        <xdr:cNvPr id="792" name="テキスト ボックス 791"/>
        <xdr:cNvSpPr txBox="1"/>
      </xdr:nvSpPr>
      <xdr:spPr>
        <a:xfrm>
          <a:off x="15939770" y="83832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3" name="直線コネクタ 792"/>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53340</xdr:rowOff>
    </xdr:from>
    <xdr:ext cx="595630" cy="247650"/>
    <xdr:sp macro="" textlink="">
      <xdr:nvSpPr>
        <xdr:cNvPr id="794" name="テキスト ボックス 793"/>
        <xdr:cNvSpPr txBox="1"/>
      </xdr:nvSpPr>
      <xdr:spPr>
        <a:xfrm>
          <a:off x="15939770" y="7936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5"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104140</xdr:rowOff>
    </xdr:from>
    <xdr:to xmlns:xdr="http://schemas.openxmlformats.org/drawingml/2006/spreadsheetDrawing">
      <xdr:col>116</xdr:col>
      <xdr:colOff>62865</xdr:colOff>
      <xdr:row>58</xdr:row>
      <xdr:rowOff>136525</xdr:rowOff>
    </xdr:to>
    <xdr:cxnSp macro="">
      <xdr:nvCxnSpPr>
        <xdr:cNvPr id="796" name="直線コネクタ 795"/>
        <xdr:cNvCxnSpPr/>
      </xdr:nvCxnSpPr>
      <xdr:spPr>
        <a:xfrm flipV="1">
          <a:off x="19949795" y="8489950"/>
          <a:ext cx="127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140335</xdr:rowOff>
    </xdr:from>
    <xdr:ext cx="249555" cy="247650"/>
    <xdr:sp macro="" textlink="">
      <xdr:nvSpPr>
        <xdr:cNvPr id="797" name="貸付金最小値テキスト"/>
        <xdr:cNvSpPr txBox="1"/>
      </xdr:nvSpPr>
      <xdr:spPr>
        <a:xfrm>
          <a:off x="20002500" y="986726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136525</xdr:rowOff>
    </xdr:from>
    <xdr:to xmlns:xdr="http://schemas.openxmlformats.org/drawingml/2006/spreadsheetDrawing">
      <xdr:col>116</xdr:col>
      <xdr:colOff>152400</xdr:colOff>
      <xdr:row>58</xdr:row>
      <xdr:rowOff>136525</xdr:rowOff>
    </xdr:to>
    <xdr:cxnSp macro="">
      <xdr:nvCxnSpPr>
        <xdr:cNvPr id="798" name="直線コネクタ 797"/>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51435</xdr:rowOff>
    </xdr:from>
    <xdr:ext cx="598805" cy="247650"/>
    <xdr:sp macro="" textlink="">
      <xdr:nvSpPr>
        <xdr:cNvPr id="799" name="貸付金最大値テキスト"/>
        <xdr:cNvSpPr txBox="1"/>
      </xdr:nvSpPr>
      <xdr:spPr>
        <a:xfrm>
          <a:off x="20002500" y="826960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104140</xdr:rowOff>
    </xdr:from>
    <xdr:to xmlns:xdr="http://schemas.openxmlformats.org/drawingml/2006/spreadsheetDrawing">
      <xdr:col>116</xdr:col>
      <xdr:colOff>152400</xdr:colOff>
      <xdr:row>50</xdr:row>
      <xdr:rowOff>104140</xdr:rowOff>
    </xdr:to>
    <xdr:cxnSp macro="">
      <xdr:nvCxnSpPr>
        <xdr:cNvPr id="800" name="直線コネクタ 799"/>
        <xdr:cNvCxnSpPr/>
      </xdr:nvCxnSpPr>
      <xdr:spPr>
        <a:xfrm>
          <a:off x="19881850" y="8489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57</xdr:row>
      <xdr:rowOff>161290</xdr:rowOff>
    </xdr:from>
    <xdr:to xmlns:xdr="http://schemas.openxmlformats.org/drawingml/2006/spreadsheetDrawing">
      <xdr:col>116</xdr:col>
      <xdr:colOff>63500</xdr:colOff>
      <xdr:row>57</xdr:row>
      <xdr:rowOff>165100</xdr:rowOff>
    </xdr:to>
    <xdr:cxnSp macro="">
      <xdr:nvCxnSpPr>
        <xdr:cNvPr id="801" name="直線コネクタ 800"/>
        <xdr:cNvCxnSpPr/>
      </xdr:nvCxnSpPr>
      <xdr:spPr>
        <a:xfrm flipV="1">
          <a:off x="19202400" y="972058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164465</xdr:rowOff>
    </xdr:from>
    <xdr:ext cx="469900" cy="247650"/>
    <xdr:sp macro="" textlink="">
      <xdr:nvSpPr>
        <xdr:cNvPr id="802" name="貸付金平均値テキスト"/>
        <xdr:cNvSpPr txBox="1"/>
      </xdr:nvSpPr>
      <xdr:spPr>
        <a:xfrm>
          <a:off x="20002500" y="9723755"/>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17780</xdr:rowOff>
    </xdr:from>
    <xdr:to xmlns:xdr="http://schemas.openxmlformats.org/drawingml/2006/spreadsheetDrawing">
      <xdr:col>116</xdr:col>
      <xdr:colOff>114300</xdr:colOff>
      <xdr:row>58</xdr:row>
      <xdr:rowOff>117475</xdr:rowOff>
    </xdr:to>
    <xdr:sp macro="" textlink="">
      <xdr:nvSpPr>
        <xdr:cNvPr id="803" name="フローチャート: 判断 802"/>
        <xdr:cNvSpPr/>
      </xdr:nvSpPr>
      <xdr:spPr>
        <a:xfrm>
          <a:off x="19900900" y="97447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165100</xdr:rowOff>
    </xdr:from>
    <xdr:to xmlns:xdr="http://schemas.openxmlformats.org/drawingml/2006/spreadsheetDrawing">
      <xdr:col>111</xdr:col>
      <xdr:colOff>171450</xdr:colOff>
      <xdr:row>58</xdr:row>
      <xdr:rowOff>0</xdr:rowOff>
    </xdr:to>
    <xdr:cxnSp macro="">
      <xdr:nvCxnSpPr>
        <xdr:cNvPr id="804" name="直線コネクタ 803"/>
        <xdr:cNvCxnSpPr/>
      </xdr:nvCxnSpPr>
      <xdr:spPr>
        <a:xfrm flipV="1">
          <a:off x="18395950" y="972439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15875</xdr:rowOff>
    </xdr:from>
    <xdr:to xmlns:xdr="http://schemas.openxmlformats.org/drawingml/2006/spreadsheetDrawing">
      <xdr:col>112</xdr:col>
      <xdr:colOff>38100</xdr:colOff>
      <xdr:row>58</xdr:row>
      <xdr:rowOff>114935</xdr:rowOff>
    </xdr:to>
    <xdr:sp macro="" textlink="">
      <xdr:nvSpPr>
        <xdr:cNvPr id="805" name="フローチャート: 判断 804"/>
        <xdr:cNvSpPr/>
      </xdr:nvSpPr>
      <xdr:spPr>
        <a:xfrm>
          <a:off x="19157950" y="97428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106680</xdr:rowOff>
    </xdr:from>
    <xdr:ext cx="469900" cy="247650"/>
    <xdr:sp macro="" textlink="">
      <xdr:nvSpPr>
        <xdr:cNvPr id="806" name="テキスト ボックス 805"/>
        <xdr:cNvSpPr txBox="1"/>
      </xdr:nvSpPr>
      <xdr:spPr>
        <a:xfrm>
          <a:off x="18992850" y="983361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0</xdr:rowOff>
    </xdr:from>
    <xdr:to xmlns:xdr="http://schemas.openxmlformats.org/drawingml/2006/spreadsheetDrawing">
      <xdr:col>107</xdr:col>
      <xdr:colOff>50800</xdr:colOff>
      <xdr:row>58</xdr:row>
      <xdr:rowOff>3175</xdr:rowOff>
    </xdr:to>
    <xdr:cxnSp macro="">
      <xdr:nvCxnSpPr>
        <xdr:cNvPr id="807" name="直線コネクタ 806"/>
        <xdr:cNvCxnSpPr/>
      </xdr:nvCxnSpPr>
      <xdr:spPr>
        <a:xfrm flipV="1">
          <a:off x="17602200" y="972693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15875</xdr:rowOff>
    </xdr:from>
    <xdr:to xmlns:xdr="http://schemas.openxmlformats.org/drawingml/2006/spreadsheetDrawing">
      <xdr:col>107</xdr:col>
      <xdr:colOff>101600</xdr:colOff>
      <xdr:row>58</xdr:row>
      <xdr:rowOff>114935</xdr:rowOff>
    </xdr:to>
    <xdr:sp macro="" textlink="">
      <xdr:nvSpPr>
        <xdr:cNvPr id="808" name="フローチャート: 判断 807"/>
        <xdr:cNvSpPr/>
      </xdr:nvSpPr>
      <xdr:spPr>
        <a:xfrm>
          <a:off x="18345150" y="9742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106680</xdr:rowOff>
    </xdr:from>
    <xdr:ext cx="469900" cy="247650"/>
    <xdr:sp macro="" textlink="">
      <xdr:nvSpPr>
        <xdr:cNvPr id="809" name="テキスト ボックス 808"/>
        <xdr:cNvSpPr txBox="1"/>
      </xdr:nvSpPr>
      <xdr:spPr>
        <a:xfrm>
          <a:off x="18180050" y="983361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3175</xdr:rowOff>
    </xdr:from>
    <xdr:to xmlns:xdr="http://schemas.openxmlformats.org/drawingml/2006/spreadsheetDrawing">
      <xdr:col>102</xdr:col>
      <xdr:colOff>114300</xdr:colOff>
      <xdr:row>58</xdr:row>
      <xdr:rowOff>5080</xdr:rowOff>
    </xdr:to>
    <xdr:cxnSp macro="">
      <xdr:nvCxnSpPr>
        <xdr:cNvPr id="810" name="直線コネクタ 809"/>
        <xdr:cNvCxnSpPr/>
      </xdr:nvCxnSpPr>
      <xdr:spPr>
        <a:xfrm flipV="1">
          <a:off x="16802100" y="973010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14605</xdr:rowOff>
    </xdr:from>
    <xdr:to xmlns:xdr="http://schemas.openxmlformats.org/drawingml/2006/spreadsheetDrawing">
      <xdr:col>102</xdr:col>
      <xdr:colOff>165100</xdr:colOff>
      <xdr:row>58</xdr:row>
      <xdr:rowOff>113665</xdr:rowOff>
    </xdr:to>
    <xdr:sp macro="" textlink="">
      <xdr:nvSpPr>
        <xdr:cNvPr id="811" name="フローチャート: 判断 810"/>
        <xdr:cNvSpPr/>
      </xdr:nvSpPr>
      <xdr:spPr>
        <a:xfrm>
          <a:off x="17551400" y="97415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105410</xdr:rowOff>
    </xdr:from>
    <xdr:ext cx="469900" cy="248285"/>
    <xdr:sp macro="" textlink="">
      <xdr:nvSpPr>
        <xdr:cNvPr id="812" name="テキスト ボックス 811"/>
        <xdr:cNvSpPr txBox="1"/>
      </xdr:nvSpPr>
      <xdr:spPr>
        <a:xfrm>
          <a:off x="17386300" y="983234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15875</xdr:rowOff>
    </xdr:from>
    <xdr:to xmlns:xdr="http://schemas.openxmlformats.org/drawingml/2006/spreadsheetDrawing">
      <xdr:col>98</xdr:col>
      <xdr:colOff>38100</xdr:colOff>
      <xdr:row>58</xdr:row>
      <xdr:rowOff>114935</xdr:rowOff>
    </xdr:to>
    <xdr:sp macro="" textlink="">
      <xdr:nvSpPr>
        <xdr:cNvPr id="813" name="フローチャート: 判断 812"/>
        <xdr:cNvSpPr/>
      </xdr:nvSpPr>
      <xdr:spPr>
        <a:xfrm>
          <a:off x="16757650" y="97428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106680</xdr:rowOff>
    </xdr:from>
    <xdr:ext cx="469900" cy="247650"/>
    <xdr:sp macro="" textlink="">
      <xdr:nvSpPr>
        <xdr:cNvPr id="814" name="テキスト ボックス 813"/>
        <xdr:cNvSpPr txBox="1"/>
      </xdr:nvSpPr>
      <xdr:spPr>
        <a:xfrm>
          <a:off x="16592550" y="983361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5" name="テキスト ボックス 814"/>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6" name="テキスト ボックス 815"/>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6285" cy="253365"/>
    <xdr:sp macro="" textlink="">
      <xdr:nvSpPr>
        <xdr:cNvPr id="817" name="テキスト ボックス 816"/>
        <xdr:cNvSpPr txBox="1"/>
      </xdr:nvSpPr>
      <xdr:spPr>
        <a:xfrm>
          <a:off x="182245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8" name="テキスト ボックス 817"/>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9" name="テキスト ボックス 818"/>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111125</xdr:rowOff>
    </xdr:from>
    <xdr:to xmlns:xdr="http://schemas.openxmlformats.org/drawingml/2006/spreadsheetDrawing">
      <xdr:col>116</xdr:col>
      <xdr:colOff>114300</xdr:colOff>
      <xdr:row>58</xdr:row>
      <xdr:rowOff>42545</xdr:rowOff>
    </xdr:to>
    <xdr:sp macro="" textlink="">
      <xdr:nvSpPr>
        <xdr:cNvPr id="820" name="楕円 819"/>
        <xdr:cNvSpPr/>
      </xdr:nvSpPr>
      <xdr:spPr>
        <a:xfrm>
          <a:off x="19900900" y="96704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133350</xdr:rowOff>
    </xdr:from>
    <xdr:ext cx="534670" cy="252730"/>
    <xdr:sp macro="" textlink="">
      <xdr:nvSpPr>
        <xdr:cNvPr id="821" name="貸付金該当値テキスト"/>
        <xdr:cNvSpPr txBox="1"/>
      </xdr:nvSpPr>
      <xdr:spPr>
        <a:xfrm>
          <a:off x="20002500" y="95250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115570</xdr:rowOff>
    </xdr:from>
    <xdr:to xmlns:xdr="http://schemas.openxmlformats.org/drawingml/2006/spreadsheetDrawing">
      <xdr:col>112</xdr:col>
      <xdr:colOff>38100</xdr:colOff>
      <xdr:row>58</xdr:row>
      <xdr:rowOff>47625</xdr:rowOff>
    </xdr:to>
    <xdr:sp macro="" textlink="">
      <xdr:nvSpPr>
        <xdr:cNvPr id="822" name="楕円 821"/>
        <xdr:cNvSpPr/>
      </xdr:nvSpPr>
      <xdr:spPr>
        <a:xfrm>
          <a:off x="19157950" y="96748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62865</xdr:rowOff>
    </xdr:from>
    <xdr:ext cx="528955" cy="252730"/>
    <xdr:sp macro="" textlink="">
      <xdr:nvSpPr>
        <xdr:cNvPr id="823" name="テキスト ボックス 822"/>
        <xdr:cNvSpPr txBox="1"/>
      </xdr:nvSpPr>
      <xdr:spPr>
        <a:xfrm>
          <a:off x="18960465" y="945451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117475</xdr:rowOff>
    </xdr:from>
    <xdr:to xmlns:xdr="http://schemas.openxmlformats.org/drawingml/2006/spreadsheetDrawing">
      <xdr:col>107</xdr:col>
      <xdr:colOff>101600</xdr:colOff>
      <xdr:row>58</xdr:row>
      <xdr:rowOff>50165</xdr:rowOff>
    </xdr:to>
    <xdr:sp macro="" textlink="">
      <xdr:nvSpPr>
        <xdr:cNvPr id="824" name="楕円 823"/>
        <xdr:cNvSpPr/>
      </xdr:nvSpPr>
      <xdr:spPr>
        <a:xfrm>
          <a:off x="18345150" y="96767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56</xdr:row>
      <xdr:rowOff>66040</xdr:rowOff>
    </xdr:from>
    <xdr:ext cx="528955" cy="248285"/>
    <xdr:sp macro="" textlink="">
      <xdr:nvSpPr>
        <xdr:cNvPr id="825" name="テキスト ボックス 824"/>
        <xdr:cNvSpPr txBox="1"/>
      </xdr:nvSpPr>
      <xdr:spPr>
        <a:xfrm>
          <a:off x="18166715" y="945769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120650</xdr:rowOff>
    </xdr:from>
    <xdr:to xmlns:xdr="http://schemas.openxmlformats.org/drawingml/2006/spreadsheetDrawing">
      <xdr:col>102</xdr:col>
      <xdr:colOff>165100</xdr:colOff>
      <xdr:row>58</xdr:row>
      <xdr:rowOff>52705</xdr:rowOff>
    </xdr:to>
    <xdr:sp macro="" textlink="">
      <xdr:nvSpPr>
        <xdr:cNvPr id="826" name="楕円 825"/>
        <xdr:cNvSpPr/>
      </xdr:nvSpPr>
      <xdr:spPr>
        <a:xfrm>
          <a:off x="17551400" y="9679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56</xdr:row>
      <xdr:rowOff>69215</xdr:rowOff>
    </xdr:from>
    <xdr:ext cx="534670" cy="248285"/>
    <xdr:sp macro="" textlink="">
      <xdr:nvSpPr>
        <xdr:cNvPr id="827" name="テキスト ボックス 826"/>
        <xdr:cNvSpPr txBox="1"/>
      </xdr:nvSpPr>
      <xdr:spPr>
        <a:xfrm>
          <a:off x="17353915" y="946086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123190</xdr:rowOff>
    </xdr:from>
    <xdr:to xmlns:xdr="http://schemas.openxmlformats.org/drawingml/2006/spreadsheetDrawing">
      <xdr:col>98</xdr:col>
      <xdr:colOff>38100</xdr:colOff>
      <xdr:row>58</xdr:row>
      <xdr:rowOff>54610</xdr:rowOff>
    </xdr:to>
    <xdr:sp macro="" textlink="">
      <xdr:nvSpPr>
        <xdr:cNvPr id="828" name="楕円 827"/>
        <xdr:cNvSpPr/>
      </xdr:nvSpPr>
      <xdr:spPr>
        <a:xfrm>
          <a:off x="16757650" y="96824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56</xdr:row>
      <xdr:rowOff>71120</xdr:rowOff>
    </xdr:from>
    <xdr:ext cx="528955" cy="248285"/>
    <xdr:sp macro="" textlink="">
      <xdr:nvSpPr>
        <xdr:cNvPr id="829" name="テキスト ボックス 828"/>
        <xdr:cNvSpPr txBox="1"/>
      </xdr:nvSpPr>
      <xdr:spPr>
        <a:xfrm>
          <a:off x="16560165" y="946277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30" name="正方形/長方形 829"/>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31" name="正方形/長方形 830"/>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33" name="正方形/長方形 832"/>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5" name="正方形/長方形 834"/>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7" name="正方形/長方形 836"/>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4170" cy="219710"/>
    <xdr:sp macro="" textlink="">
      <xdr:nvSpPr>
        <xdr:cNvPr id="838" name="テキスト ボックス 837"/>
        <xdr:cNvSpPr txBox="1"/>
      </xdr:nvSpPr>
      <xdr:spPr>
        <a:xfrm>
          <a:off x="16440150" y="112414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9" name="直線コネクタ 838"/>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43180</xdr:rowOff>
    </xdr:from>
    <xdr:to xmlns:xdr="http://schemas.openxmlformats.org/drawingml/2006/spreadsheetDrawing">
      <xdr:col>120</xdr:col>
      <xdr:colOff>114300</xdr:colOff>
      <xdr:row>79</xdr:row>
      <xdr:rowOff>43180</xdr:rowOff>
    </xdr:to>
    <xdr:cxnSp macro="">
      <xdr:nvCxnSpPr>
        <xdr:cNvPr id="840" name="直線コネクタ 839"/>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72390</xdr:rowOff>
    </xdr:from>
    <xdr:ext cx="243205" cy="248285"/>
    <xdr:sp macro="" textlink="">
      <xdr:nvSpPr>
        <xdr:cNvPr id="841" name="テキスト ボックス 840"/>
        <xdr:cNvSpPr txBox="1"/>
      </xdr:nvSpPr>
      <xdr:spPr>
        <a:xfrm>
          <a:off x="16248380" y="131521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42" name="直線コネクタ 841"/>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34925</xdr:rowOff>
    </xdr:from>
    <xdr:ext cx="595630" cy="248285"/>
    <xdr:sp macro="" textlink="">
      <xdr:nvSpPr>
        <xdr:cNvPr id="843" name="テキスト ボックス 842"/>
        <xdr:cNvSpPr txBox="1"/>
      </xdr:nvSpPr>
      <xdr:spPr>
        <a:xfrm>
          <a:off x="15939770" y="127793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136525</xdr:rowOff>
    </xdr:from>
    <xdr:to xmlns:xdr="http://schemas.openxmlformats.org/drawingml/2006/spreadsheetDrawing">
      <xdr:col>120</xdr:col>
      <xdr:colOff>114300</xdr:colOff>
      <xdr:row>74</xdr:row>
      <xdr:rowOff>136525</xdr:rowOff>
    </xdr:to>
    <xdr:cxnSp macro="">
      <xdr:nvCxnSpPr>
        <xdr:cNvPr id="844" name="直線コネクタ 843"/>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165100</xdr:rowOff>
    </xdr:from>
    <xdr:ext cx="595630" cy="247650"/>
    <xdr:sp macro="" textlink="">
      <xdr:nvSpPr>
        <xdr:cNvPr id="845" name="テキスト ボックス 844"/>
        <xdr:cNvSpPr txBox="1"/>
      </xdr:nvSpPr>
      <xdr:spPr>
        <a:xfrm>
          <a:off x="15939770" y="124066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99060</xdr:rowOff>
    </xdr:from>
    <xdr:to xmlns:xdr="http://schemas.openxmlformats.org/drawingml/2006/spreadsheetDrawing">
      <xdr:col>120</xdr:col>
      <xdr:colOff>114300</xdr:colOff>
      <xdr:row>72</xdr:row>
      <xdr:rowOff>99060</xdr:rowOff>
    </xdr:to>
    <xdr:cxnSp macro="">
      <xdr:nvCxnSpPr>
        <xdr:cNvPr id="846" name="直線コネクタ 845"/>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128270</xdr:rowOff>
    </xdr:from>
    <xdr:ext cx="595630" cy="248285"/>
    <xdr:sp macro="" textlink="">
      <xdr:nvSpPr>
        <xdr:cNvPr id="847" name="テキスト ボックス 846"/>
        <xdr:cNvSpPr txBox="1"/>
      </xdr:nvSpPr>
      <xdr:spPr>
        <a:xfrm>
          <a:off x="15939770" y="120345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61595</xdr:rowOff>
    </xdr:from>
    <xdr:to xmlns:xdr="http://schemas.openxmlformats.org/drawingml/2006/spreadsheetDrawing">
      <xdr:col>120</xdr:col>
      <xdr:colOff>114300</xdr:colOff>
      <xdr:row>70</xdr:row>
      <xdr:rowOff>61595</xdr:rowOff>
    </xdr:to>
    <xdr:cxnSp macro="">
      <xdr:nvCxnSpPr>
        <xdr:cNvPr id="848" name="直線コネクタ 847"/>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90805</xdr:rowOff>
    </xdr:from>
    <xdr:ext cx="595630" cy="248285"/>
    <xdr:sp macro="" textlink="">
      <xdr:nvSpPr>
        <xdr:cNvPr id="849" name="テキスト ボックス 848"/>
        <xdr:cNvSpPr txBox="1"/>
      </xdr:nvSpPr>
      <xdr:spPr>
        <a:xfrm>
          <a:off x="15939770" y="11661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50" name="直線コネクタ 849"/>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47650"/>
    <xdr:sp macro="" textlink="">
      <xdr:nvSpPr>
        <xdr:cNvPr id="851" name="テキスト ボックス 850"/>
        <xdr:cNvSpPr txBox="1"/>
      </xdr:nvSpPr>
      <xdr:spPr>
        <a:xfrm>
          <a:off x="15939770" y="11289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52"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122555</xdr:rowOff>
    </xdr:from>
    <xdr:to xmlns:xdr="http://schemas.openxmlformats.org/drawingml/2006/spreadsheetDrawing">
      <xdr:col>116</xdr:col>
      <xdr:colOff>62865</xdr:colOff>
      <xdr:row>78</xdr:row>
      <xdr:rowOff>117475</xdr:rowOff>
    </xdr:to>
    <xdr:cxnSp macro="">
      <xdr:nvCxnSpPr>
        <xdr:cNvPr id="853" name="直線コネクタ 852"/>
        <xdr:cNvCxnSpPr/>
      </xdr:nvCxnSpPr>
      <xdr:spPr>
        <a:xfrm flipV="1">
          <a:off x="19949795" y="12028805"/>
          <a:ext cx="127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121920</xdr:rowOff>
    </xdr:from>
    <xdr:ext cx="534670" cy="248285"/>
    <xdr:sp macro="" textlink="">
      <xdr:nvSpPr>
        <xdr:cNvPr id="854" name="繰出金最小値テキスト"/>
        <xdr:cNvSpPr txBox="1"/>
      </xdr:nvSpPr>
      <xdr:spPr>
        <a:xfrm>
          <a:off x="20002500" y="1320165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117475</xdr:rowOff>
    </xdr:from>
    <xdr:to xmlns:xdr="http://schemas.openxmlformats.org/drawingml/2006/spreadsheetDrawing">
      <xdr:col>116</xdr:col>
      <xdr:colOff>152400</xdr:colOff>
      <xdr:row>78</xdr:row>
      <xdr:rowOff>117475</xdr:rowOff>
    </xdr:to>
    <xdr:cxnSp macro="">
      <xdr:nvCxnSpPr>
        <xdr:cNvPr id="855" name="直線コネクタ 854"/>
        <xdr:cNvCxnSpPr/>
      </xdr:nvCxnSpPr>
      <xdr:spPr>
        <a:xfrm>
          <a:off x="19881850" y="13197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70485</xdr:rowOff>
    </xdr:from>
    <xdr:ext cx="598805" cy="248285"/>
    <xdr:sp macro="" textlink="">
      <xdr:nvSpPr>
        <xdr:cNvPr id="856" name="繰出金最大値テキスト"/>
        <xdr:cNvSpPr txBox="1"/>
      </xdr:nvSpPr>
      <xdr:spPr>
        <a:xfrm>
          <a:off x="20002500" y="118090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122555</xdr:rowOff>
    </xdr:from>
    <xdr:to xmlns:xdr="http://schemas.openxmlformats.org/drawingml/2006/spreadsheetDrawing">
      <xdr:col>116</xdr:col>
      <xdr:colOff>152400</xdr:colOff>
      <xdr:row>71</xdr:row>
      <xdr:rowOff>122555</xdr:rowOff>
    </xdr:to>
    <xdr:cxnSp macro="">
      <xdr:nvCxnSpPr>
        <xdr:cNvPr id="857" name="直線コネクタ 856"/>
        <xdr:cNvCxnSpPr/>
      </xdr:nvCxnSpPr>
      <xdr:spPr>
        <a:xfrm>
          <a:off x="19881850" y="12028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77</xdr:row>
      <xdr:rowOff>127000</xdr:rowOff>
    </xdr:from>
    <xdr:to xmlns:xdr="http://schemas.openxmlformats.org/drawingml/2006/spreadsheetDrawing">
      <xdr:col>116</xdr:col>
      <xdr:colOff>63500</xdr:colOff>
      <xdr:row>78</xdr:row>
      <xdr:rowOff>5715</xdr:rowOff>
    </xdr:to>
    <xdr:cxnSp macro="">
      <xdr:nvCxnSpPr>
        <xdr:cNvPr id="858" name="直線コネクタ 857"/>
        <xdr:cNvCxnSpPr/>
      </xdr:nvCxnSpPr>
      <xdr:spPr>
        <a:xfrm flipV="1">
          <a:off x="19202400" y="13039090"/>
          <a:ext cx="7493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99695</xdr:rowOff>
    </xdr:from>
    <xdr:ext cx="598805" cy="252730"/>
    <xdr:sp macro="" textlink="">
      <xdr:nvSpPr>
        <xdr:cNvPr id="859" name="繰出金平均値テキスト"/>
        <xdr:cNvSpPr txBox="1"/>
      </xdr:nvSpPr>
      <xdr:spPr>
        <a:xfrm>
          <a:off x="20002500" y="1267650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77470</xdr:rowOff>
    </xdr:from>
    <xdr:to xmlns:xdr="http://schemas.openxmlformats.org/drawingml/2006/spreadsheetDrawing">
      <xdr:col>116</xdr:col>
      <xdr:colOff>114300</xdr:colOff>
      <xdr:row>77</xdr:row>
      <xdr:rowOff>8890</xdr:rowOff>
    </xdr:to>
    <xdr:sp macro="" textlink="">
      <xdr:nvSpPr>
        <xdr:cNvPr id="860" name="フローチャート: 判断 859"/>
        <xdr:cNvSpPr/>
      </xdr:nvSpPr>
      <xdr:spPr>
        <a:xfrm>
          <a:off x="19900900" y="12821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113665</xdr:rowOff>
    </xdr:from>
    <xdr:to xmlns:xdr="http://schemas.openxmlformats.org/drawingml/2006/spreadsheetDrawing">
      <xdr:col>111</xdr:col>
      <xdr:colOff>171450</xdr:colOff>
      <xdr:row>78</xdr:row>
      <xdr:rowOff>5715</xdr:rowOff>
    </xdr:to>
    <xdr:cxnSp macro="">
      <xdr:nvCxnSpPr>
        <xdr:cNvPr id="861" name="直線コネクタ 860"/>
        <xdr:cNvCxnSpPr/>
      </xdr:nvCxnSpPr>
      <xdr:spPr>
        <a:xfrm>
          <a:off x="18395950" y="12858115"/>
          <a:ext cx="80645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59690</xdr:rowOff>
    </xdr:from>
    <xdr:to xmlns:xdr="http://schemas.openxmlformats.org/drawingml/2006/spreadsheetDrawing">
      <xdr:col>112</xdr:col>
      <xdr:colOff>38100</xdr:colOff>
      <xdr:row>76</xdr:row>
      <xdr:rowOff>159385</xdr:rowOff>
    </xdr:to>
    <xdr:sp macro="" textlink="">
      <xdr:nvSpPr>
        <xdr:cNvPr id="862" name="フローチャート: 判断 861"/>
        <xdr:cNvSpPr/>
      </xdr:nvSpPr>
      <xdr:spPr>
        <a:xfrm>
          <a:off x="19157950" y="128041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6985</xdr:rowOff>
    </xdr:from>
    <xdr:ext cx="593090" cy="252730"/>
    <xdr:sp macro="" textlink="">
      <xdr:nvSpPr>
        <xdr:cNvPr id="863" name="テキスト ボックス 862"/>
        <xdr:cNvSpPr txBox="1"/>
      </xdr:nvSpPr>
      <xdr:spPr>
        <a:xfrm>
          <a:off x="18928080" y="1258379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106045</xdr:rowOff>
    </xdr:from>
    <xdr:to xmlns:xdr="http://schemas.openxmlformats.org/drawingml/2006/spreadsheetDrawing">
      <xdr:col>107</xdr:col>
      <xdr:colOff>50800</xdr:colOff>
      <xdr:row>76</xdr:row>
      <xdr:rowOff>113665</xdr:rowOff>
    </xdr:to>
    <xdr:cxnSp macro="">
      <xdr:nvCxnSpPr>
        <xdr:cNvPr id="864" name="直線コネクタ 863"/>
        <xdr:cNvCxnSpPr/>
      </xdr:nvCxnSpPr>
      <xdr:spPr>
        <a:xfrm>
          <a:off x="17602200" y="12850495"/>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80010</xdr:rowOff>
    </xdr:from>
    <xdr:to xmlns:xdr="http://schemas.openxmlformats.org/drawingml/2006/spreadsheetDrawing">
      <xdr:col>107</xdr:col>
      <xdr:colOff>101600</xdr:colOff>
      <xdr:row>77</xdr:row>
      <xdr:rowOff>12065</xdr:rowOff>
    </xdr:to>
    <xdr:sp macro="" textlink="">
      <xdr:nvSpPr>
        <xdr:cNvPr id="865" name="フローチャート: 判断 864"/>
        <xdr:cNvSpPr/>
      </xdr:nvSpPr>
      <xdr:spPr>
        <a:xfrm>
          <a:off x="18345150" y="12824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77</xdr:row>
      <xdr:rowOff>3175</xdr:rowOff>
    </xdr:from>
    <xdr:ext cx="593090" cy="253365"/>
    <xdr:sp macro="" textlink="">
      <xdr:nvSpPr>
        <xdr:cNvPr id="866" name="テキスト ボックス 865"/>
        <xdr:cNvSpPr txBox="1"/>
      </xdr:nvSpPr>
      <xdr:spPr>
        <a:xfrm>
          <a:off x="18134330" y="1291526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76</xdr:row>
      <xdr:rowOff>106045</xdr:rowOff>
    </xdr:from>
    <xdr:to xmlns:xdr="http://schemas.openxmlformats.org/drawingml/2006/spreadsheetDrawing">
      <xdr:col>102</xdr:col>
      <xdr:colOff>114300</xdr:colOff>
      <xdr:row>76</xdr:row>
      <xdr:rowOff>117475</xdr:rowOff>
    </xdr:to>
    <xdr:cxnSp macro="">
      <xdr:nvCxnSpPr>
        <xdr:cNvPr id="867" name="直線コネクタ 866"/>
        <xdr:cNvCxnSpPr/>
      </xdr:nvCxnSpPr>
      <xdr:spPr>
        <a:xfrm flipV="1">
          <a:off x="16802100" y="12850495"/>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78105</xdr:rowOff>
    </xdr:from>
    <xdr:to xmlns:xdr="http://schemas.openxmlformats.org/drawingml/2006/spreadsheetDrawing">
      <xdr:col>102</xdr:col>
      <xdr:colOff>165100</xdr:colOff>
      <xdr:row>77</xdr:row>
      <xdr:rowOff>10160</xdr:rowOff>
    </xdr:to>
    <xdr:sp macro="" textlink="">
      <xdr:nvSpPr>
        <xdr:cNvPr id="868" name="フローチャート: 判断 867"/>
        <xdr:cNvSpPr/>
      </xdr:nvSpPr>
      <xdr:spPr>
        <a:xfrm>
          <a:off x="17551400" y="12822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77</xdr:row>
      <xdr:rowOff>1270</xdr:rowOff>
    </xdr:from>
    <xdr:ext cx="593090" cy="253365"/>
    <xdr:sp macro="" textlink="">
      <xdr:nvSpPr>
        <xdr:cNvPr id="869" name="テキスト ボックス 868"/>
        <xdr:cNvSpPr txBox="1"/>
      </xdr:nvSpPr>
      <xdr:spPr>
        <a:xfrm>
          <a:off x="17321530" y="1291336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85725</xdr:rowOff>
    </xdr:from>
    <xdr:to xmlns:xdr="http://schemas.openxmlformats.org/drawingml/2006/spreadsheetDrawing">
      <xdr:col>98</xdr:col>
      <xdr:colOff>38100</xdr:colOff>
      <xdr:row>77</xdr:row>
      <xdr:rowOff>17145</xdr:rowOff>
    </xdr:to>
    <xdr:sp macro="" textlink="">
      <xdr:nvSpPr>
        <xdr:cNvPr id="870" name="フローチャート: 判断 869"/>
        <xdr:cNvSpPr/>
      </xdr:nvSpPr>
      <xdr:spPr>
        <a:xfrm>
          <a:off x="16757650" y="128301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77</xdr:row>
      <xdr:rowOff>8255</xdr:rowOff>
    </xdr:from>
    <xdr:ext cx="593090" cy="252730"/>
    <xdr:sp macro="" textlink="">
      <xdr:nvSpPr>
        <xdr:cNvPr id="871" name="テキスト ボックス 870"/>
        <xdr:cNvSpPr txBox="1"/>
      </xdr:nvSpPr>
      <xdr:spPr>
        <a:xfrm>
          <a:off x="16527780" y="1292034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72" name="テキスト ボックス 871"/>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73" name="テキスト ボックス 872"/>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6285" cy="253365"/>
    <xdr:sp macro="" textlink="">
      <xdr:nvSpPr>
        <xdr:cNvPr id="874" name="テキスト ボックス 873"/>
        <xdr:cNvSpPr txBox="1"/>
      </xdr:nvSpPr>
      <xdr:spPr>
        <a:xfrm>
          <a:off x="182245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75" name="テキスト ボックス 874"/>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76" name="テキスト ボックス 875"/>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76835</xdr:rowOff>
    </xdr:from>
    <xdr:to xmlns:xdr="http://schemas.openxmlformats.org/drawingml/2006/spreadsheetDrawing">
      <xdr:col>116</xdr:col>
      <xdr:colOff>114300</xdr:colOff>
      <xdr:row>78</xdr:row>
      <xdr:rowOff>8255</xdr:rowOff>
    </xdr:to>
    <xdr:sp macro="" textlink="">
      <xdr:nvSpPr>
        <xdr:cNvPr id="877" name="楕円 876"/>
        <xdr:cNvSpPr/>
      </xdr:nvSpPr>
      <xdr:spPr>
        <a:xfrm>
          <a:off x="19900900" y="12988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55880</xdr:rowOff>
    </xdr:from>
    <xdr:ext cx="534670" cy="253365"/>
    <xdr:sp macro="" textlink="">
      <xdr:nvSpPr>
        <xdr:cNvPr id="878" name="繰出金該当値テキスト"/>
        <xdr:cNvSpPr txBox="1"/>
      </xdr:nvSpPr>
      <xdr:spPr>
        <a:xfrm>
          <a:off x="20002500" y="129679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123825</xdr:rowOff>
    </xdr:from>
    <xdr:to xmlns:xdr="http://schemas.openxmlformats.org/drawingml/2006/spreadsheetDrawing">
      <xdr:col>112</xdr:col>
      <xdr:colOff>38100</xdr:colOff>
      <xdr:row>78</xdr:row>
      <xdr:rowOff>55245</xdr:rowOff>
    </xdr:to>
    <xdr:sp macro="" textlink="">
      <xdr:nvSpPr>
        <xdr:cNvPr id="879" name="楕円 878"/>
        <xdr:cNvSpPr/>
      </xdr:nvSpPr>
      <xdr:spPr>
        <a:xfrm>
          <a:off x="19157950" y="130359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46990</xdr:rowOff>
    </xdr:from>
    <xdr:ext cx="528955" cy="248285"/>
    <xdr:sp macro="" textlink="">
      <xdr:nvSpPr>
        <xdr:cNvPr id="880" name="テキスト ボックス 879"/>
        <xdr:cNvSpPr txBox="1"/>
      </xdr:nvSpPr>
      <xdr:spPr>
        <a:xfrm>
          <a:off x="18960465" y="1312672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63500</xdr:rowOff>
    </xdr:from>
    <xdr:to xmlns:xdr="http://schemas.openxmlformats.org/drawingml/2006/spreadsheetDrawing">
      <xdr:col>107</xdr:col>
      <xdr:colOff>101600</xdr:colOff>
      <xdr:row>76</xdr:row>
      <xdr:rowOff>163195</xdr:rowOff>
    </xdr:to>
    <xdr:sp macro="" textlink="">
      <xdr:nvSpPr>
        <xdr:cNvPr id="881" name="楕円 880"/>
        <xdr:cNvSpPr/>
      </xdr:nvSpPr>
      <xdr:spPr>
        <a:xfrm>
          <a:off x="18345150" y="12807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12065</xdr:rowOff>
    </xdr:from>
    <xdr:ext cx="593090" cy="248285"/>
    <xdr:sp macro="" textlink="">
      <xdr:nvSpPr>
        <xdr:cNvPr id="882" name="テキスト ボックス 881"/>
        <xdr:cNvSpPr txBox="1"/>
      </xdr:nvSpPr>
      <xdr:spPr>
        <a:xfrm>
          <a:off x="18134330" y="12588875"/>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55880</xdr:rowOff>
    </xdr:from>
    <xdr:to xmlns:xdr="http://schemas.openxmlformats.org/drawingml/2006/spreadsheetDrawing">
      <xdr:col>102</xdr:col>
      <xdr:colOff>165100</xdr:colOff>
      <xdr:row>76</xdr:row>
      <xdr:rowOff>154940</xdr:rowOff>
    </xdr:to>
    <xdr:sp macro="" textlink="">
      <xdr:nvSpPr>
        <xdr:cNvPr id="883" name="楕円 882"/>
        <xdr:cNvSpPr/>
      </xdr:nvSpPr>
      <xdr:spPr>
        <a:xfrm>
          <a:off x="17551400" y="12800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3810</xdr:rowOff>
    </xdr:from>
    <xdr:ext cx="593090" cy="253365"/>
    <xdr:sp macro="" textlink="">
      <xdr:nvSpPr>
        <xdr:cNvPr id="884" name="テキスト ボックス 883"/>
        <xdr:cNvSpPr txBox="1"/>
      </xdr:nvSpPr>
      <xdr:spPr>
        <a:xfrm>
          <a:off x="17321530" y="125806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68580</xdr:rowOff>
    </xdr:from>
    <xdr:to xmlns:xdr="http://schemas.openxmlformats.org/drawingml/2006/spreadsheetDrawing">
      <xdr:col>98</xdr:col>
      <xdr:colOff>38100</xdr:colOff>
      <xdr:row>76</xdr:row>
      <xdr:rowOff>167640</xdr:rowOff>
    </xdr:to>
    <xdr:sp macro="" textlink="">
      <xdr:nvSpPr>
        <xdr:cNvPr id="885" name="楕円 884"/>
        <xdr:cNvSpPr/>
      </xdr:nvSpPr>
      <xdr:spPr>
        <a:xfrm>
          <a:off x="16757650" y="128130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16510</xdr:rowOff>
    </xdr:from>
    <xdr:ext cx="593090" cy="248285"/>
    <xdr:sp macro="" textlink="">
      <xdr:nvSpPr>
        <xdr:cNvPr id="886" name="テキスト ボックス 885"/>
        <xdr:cNvSpPr txBox="1"/>
      </xdr:nvSpPr>
      <xdr:spPr>
        <a:xfrm>
          <a:off x="16527780" y="12593320"/>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7" name="正方形/長方形 886"/>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8" name="正方形/長方形 887"/>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90" name="正方形/長方形 889"/>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92" name="正方形/長方形 891"/>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4170" cy="219710"/>
    <xdr:sp macro="" textlink="">
      <xdr:nvSpPr>
        <xdr:cNvPr id="895" name="テキスト ボックス 894"/>
        <xdr:cNvSpPr txBox="1"/>
      </xdr:nvSpPr>
      <xdr:spPr>
        <a:xfrm>
          <a:off x="16440150" y="145942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205" cy="253365"/>
    <xdr:sp macro="" textlink="">
      <xdr:nvSpPr>
        <xdr:cNvPr id="898" name="テキスト ボックス 897"/>
        <xdr:cNvSpPr txBox="1"/>
      </xdr:nvSpPr>
      <xdr:spPr>
        <a:xfrm>
          <a:off x="16248380" y="157708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9" name="直線コネクタ 898"/>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3205" cy="247650"/>
    <xdr:sp macro="" textlink="">
      <xdr:nvSpPr>
        <xdr:cNvPr id="900" name="テキスト ボックス 899"/>
        <xdr:cNvSpPr txBox="1"/>
      </xdr:nvSpPr>
      <xdr:spPr>
        <a:xfrm>
          <a:off x="16248380" y="1464183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3"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5"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8"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10" name="直線コネクタ 909"/>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840" cy="259080"/>
    <xdr:sp macro="" textlink="">
      <xdr:nvSpPr>
        <xdr:cNvPr id="912" name="テキスト ボックス 911"/>
        <xdr:cNvSpPr txBox="1"/>
      </xdr:nvSpPr>
      <xdr:spPr>
        <a:xfrm>
          <a:off x="19084290" y="15955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840" cy="259080"/>
    <xdr:sp macro="" textlink="">
      <xdr:nvSpPr>
        <xdr:cNvPr id="915" name="テキスト ボックス 914"/>
        <xdr:cNvSpPr txBox="1"/>
      </xdr:nvSpPr>
      <xdr:spPr>
        <a:xfrm>
          <a:off x="18290540" y="15955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8" name="テキスト ボックス 917"/>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840" cy="259080"/>
    <xdr:sp macro="" textlink="">
      <xdr:nvSpPr>
        <xdr:cNvPr id="920" name="テキスト ボックス 919"/>
        <xdr:cNvSpPr txBox="1"/>
      </xdr:nvSpPr>
      <xdr:spPr>
        <a:xfrm>
          <a:off x="16683990" y="15955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22" name="テキスト ボックス 921"/>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6285" cy="259080"/>
    <xdr:sp macro="" textlink="">
      <xdr:nvSpPr>
        <xdr:cNvPr id="923" name="テキスト ボックス 922"/>
        <xdr:cNvSpPr txBox="1"/>
      </xdr:nvSpPr>
      <xdr:spPr>
        <a:xfrm>
          <a:off x="182245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5" name="テキスト ボックス 924"/>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7"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840" cy="259080"/>
    <xdr:sp macro="" textlink="">
      <xdr:nvSpPr>
        <xdr:cNvPr id="929" name="テキスト ボックス 928"/>
        <xdr:cNvSpPr txBox="1"/>
      </xdr:nvSpPr>
      <xdr:spPr>
        <a:xfrm>
          <a:off x="19084290" y="156375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840" cy="259080"/>
    <xdr:sp macro="" textlink="">
      <xdr:nvSpPr>
        <xdr:cNvPr id="931" name="テキスト ボックス 930"/>
        <xdr:cNvSpPr txBox="1"/>
      </xdr:nvSpPr>
      <xdr:spPr>
        <a:xfrm>
          <a:off x="18290540" y="156375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33" name="テキスト ボックス 932"/>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840" cy="259080"/>
    <xdr:sp macro="" textlink="">
      <xdr:nvSpPr>
        <xdr:cNvPr id="935" name="テキスト ボックス 934"/>
        <xdr:cNvSpPr txBox="1"/>
      </xdr:nvSpPr>
      <xdr:spPr>
        <a:xfrm>
          <a:off x="16683990" y="156375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solidFill>
                <a:sysClr val="windowText" lastClr="000000"/>
              </a:solidFill>
              <a:latin typeface="游ゴシック"/>
              <a:ea typeface="游ゴシック"/>
            </a:rPr>
            <a:t>人件費については、事業増加に伴う職員採用数が増加していること、また、給与改定等による増により年々増加している。補助金等については、新型コロナウイルス感染症対策や物価高騰対応事業に係る補助事業を実施したことにより増加し、類似団体平均値を上回った。物件費は消耗品等経常経費の節約により支出が抑えられた一方、委託料等が増加していることから、更なる節約に努める必要がある。普通建設事業費は令和４年度と比較すると大幅な減少となった。維持補修費については、老朽化した施設の維持のため類似団体と比較しても高い傾向にある。積立金は、年度末の執行残の一部を財政調整基金、減債基金に積立した。支出の抑制や、滞納者からの収入の確保に努め、積立金を増加させる取組みが必</a:t>
          </a:r>
          <a:r>
            <a:rPr lang="ja-JP" altLang="en-US">
              <a:solidFill>
                <a:sysClr val="windowText" lastClr="000000"/>
              </a:solidFill>
            </a:rPr>
            <a:t>要である。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北海道剣淵町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2,811
2,804
130.99
4,262,683
4,122,896
114,789
2,605,979
3,304,086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7650"/>
    <xdr:sp macro="" textlink="">
      <xdr:nvSpPr>
        <xdr:cNvPr id="30" name="テキスト ボックス 29"/>
        <xdr:cNvSpPr txBox="1"/>
      </xdr:nvSpPr>
      <xdr:spPr>
        <a:xfrm>
          <a:off x="641350" y="310832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4170" cy="219710"/>
    <xdr:sp macro="" textlink="">
      <xdr:nvSpPr>
        <xdr:cNvPr id="40" name="テキスト ボックス 39"/>
        <xdr:cNvSpPr txBox="1"/>
      </xdr:nvSpPr>
      <xdr:spPr>
        <a:xfrm>
          <a:off x="666750" y="45358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2" name="直線コネクタ 41"/>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72390</xdr:rowOff>
    </xdr:from>
    <xdr:ext cx="243205" cy="248285"/>
    <xdr:sp macro="" textlink="">
      <xdr:nvSpPr>
        <xdr:cNvPr id="43" name="テキスト ボックス 42"/>
        <xdr:cNvSpPr txBox="1"/>
      </xdr:nvSpPr>
      <xdr:spPr>
        <a:xfrm>
          <a:off x="474980" y="64465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4" name="直線コネクタ 43"/>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34925</xdr:rowOff>
    </xdr:from>
    <xdr:ext cx="531495" cy="248285"/>
    <xdr:sp macro="" textlink="">
      <xdr:nvSpPr>
        <xdr:cNvPr id="45" name="テキスト ボックス 44"/>
        <xdr:cNvSpPr txBox="1"/>
      </xdr:nvSpPr>
      <xdr:spPr>
        <a:xfrm>
          <a:off x="211455" y="60737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6" name="直線コネクタ 45"/>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31495" cy="247650"/>
    <xdr:sp macro="" textlink="">
      <xdr:nvSpPr>
        <xdr:cNvPr id="47" name="テキスト ボックス 46"/>
        <xdr:cNvSpPr txBox="1"/>
      </xdr:nvSpPr>
      <xdr:spPr>
        <a:xfrm>
          <a:off x="211455" y="57010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8" name="直線コネクタ 47"/>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128270</xdr:rowOff>
    </xdr:from>
    <xdr:ext cx="531495" cy="248285"/>
    <xdr:sp macro="" textlink="">
      <xdr:nvSpPr>
        <xdr:cNvPr id="49" name="テキスト ボックス 48"/>
        <xdr:cNvSpPr txBox="1"/>
      </xdr:nvSpPr>
      <xdr:spPr>
        <a:xfrm>
          <a:off x="211455" y="53289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0" name="直線コネクタ 49"/>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90805</xdr:rowOff>
    </xdr:from>
    <xdr:ext cx="531495" cy="248285"/>
    <xdr:sp macro="" textlink="">
      <xdr:nvSpPr>
        <xdr:cNvPr id="51" name="テキスト ボックス 50"/>
        <xdr:cNvSpPr txBox="1"/>
      </xdr:nvSpPr>
      <xdr:spPr>
        <a:xfrm>
          <a:off x="211455" y="49561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2" name="直線コネクタ 51"/>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47650"/>
    <xdr:sp macro="" textlink="">
      <xdr:nvSpPr>
        <xdr:cNvPr id="53" name="テキスト ボックス 52"/>
        <xdr:cNvSpPr txBox="1"/>
      </xdr:nvSpPr>
      <xdr:spPr>
        <a:xfrm>
          <a:off x="166370" y="45834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4"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84455</xdr:rowOff>
    </xdr:from>
    <xdr:to xmlns:xdr="http://schemas.openxmlformats.org/drawingml/2006/spreadsheetDrawing">
      <xdr:col>24</xdr:col>
      <xdr:colOff>62865</xdr:colOff>
      <xdr:row>38</xdr:row>
      <xdr:rowOff>43815</xdr:rowOff>
    </xdr:to>
    <xdr:cxnSp macro="">
      <xdr:nvCxnSpPr>
        <xdr:cNvPr id="55" name="直線コネクタ 54"/>
        <xdr:cNvCxnSpPr/>
      </xdr:nvCxnSpPr>
      <xdr:spPr>
        <a:xfrm flipV="1">
          <a:off x="4176395" y="5117465"/>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48260</xdr:rowOff>
    </xdr:from>
    <xdr:ext cx="469900" cy="248285"/>
    <xdr:sp macro="" textlink="">
      <xdr:nvSpPr>
        <xdr:cNvPr id="56" name="議会費最小値テキスト"/>
        <xdr:cNvSpPr txBox="1"/>
      </xdr:nvSpPr>
      <xdr:spPr>
        <a:xfrm>
          <a:off x="4229100" y="642239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43815</xdr:rowOff>
    </xdr:from>
    <xdr:to xmlns:xdr="http://schemas.openxmlformats.org/drawingml/2006/spreadsheetDrawing">
      <xdr:col>24</xdr:col>
      <xdr:colOff>152400</xdr:colOff>
      <xdr:row>38</xdr:row>
      <xdr:rowOff>43815</xdr:rowOff>
    </xdr:to>
    <xdr:cxnSp macro="">
      <xdr:nvCxnSpPr>
        <xdr:cNvPr id="57" name="直線コネクタ 56"/>
        <xdr:cNvCxnSpPr/>
      </xdr:nvCxnSpPr>
      <xdr:spPr>
        <a:xfrm>
          <a:off x="4108450" y="6417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31750</xdr:rowOff>
    </xdr:from>
    <xdr:ext cx="534670" cy="247650"/>
    <xdr:sp macro="" textlink="">
      <xdr:nvSpPr>
        <xdr:cNvPr id="58" name="議会費最大値テキスト"/>
        <xdr:cNvSpPr txBox="1"/>
      </xdr:nvSpPr>
      <xdr:spPr>
        <a:xfrm>
          <a:off x="4229100" y="489712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78,845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84455</xdr:rowOff>
    </xdr:from>
    <xdr:to xmlns:xdr="http://schemas.openxmlformats.org/drawingml/2006/spreadsheetDrawing">
      <xdr:col>24</xdr:col>
      <xdr:colOff>152400</xdr:colOff>
      <xdr:row>30</xdr:row>
      <xdr:rowOff>84455</xdr:rowOff>
    </xdr:to>
    <xdr:cxnSp macro="">
      <xdr:nvCxnSpPr>
        <xdr:cNvPr id="59" name="直線コネクタ 58"/>
        <xdr:cNvCxnSpPr/>
      </xdr:nvCxnSpPr>
      <xdr:spPr>
        <a:xfrm>
          <a:off x="4108450" y="5117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37</xdr:row>
      <xdr:rowOff>5715</xdr:rowOff>
    </xdr:from>
    <xdr:to xmlns:xdr="http://schemas.openxmlformats.org/drawingml/2006/spreadsheetDrawing">
      <xdr:col>24</xdr:col>
      <xdr:colOff>63500</xdr:colOff>
      <xdr:row>37</xdr:row>
      <xdr:rowOff>20955</xdr:rowOff>
    </xdr:to>
    <xdr:cxnSp macro="">
      <xdr:nvCxnSpPr>
        <xdr:cNvPr id="60" name="直線コネクタ 59"/>
        <xdr:cNvCxnSpPr/>
      </xdr:nvCxnSpPr>
      <xdr:spPr>
        <a:xfrm>
          <a:off x="3429000" y="6212205"/>
          <a:ext cx="7493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135255</xdr:rowOff>
    </xdr:from>
    <xdr:ext cx="534670" cy="253365"/>
    <xdr:sp macro="" textlink="">
      <xdr:nvSpPr>
        <xdr:cNvPr id="61" name="議会費平均値テキスト"/>
        <xdr:cNvSpPr txBox="1"/>
      </xdr:nvSpPr>
      <xdr:spPr>
        <a:xfrm>
          <a:off x="4229100" y="617410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156210</xdr:rowOff>
    </xdr:from>
    <xdr:to xmlns:xdr="http://schemas.openxmlformats.org/drawingml/2006/spreadsheetDrawing">
      <xdr:col>24</xdr:col>
      <xdr:colOff>114300</xdr:colOff>
      <xdr:row>37</xdr:row>
      <xdr:rowOff>88265</xdr:rowOff>
    </xdr:to>
    <xdr:sp macro="" textlink="">
      <xdr:nvSpPr>
        <xdr:cNvPr id="62" name="フローチャート: 判断 61"/>
        <xdr:cNvSpPr/>
      </xdr:nvSpPr>
      <xdr:spPr>
        <a:xfrm>
          <a:off x="4127500" y="61950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5715</xdr:rowOff>
    </xdr:from>
    <xdr:to xmlns:xdr="http://schemas.openxmlformats.org/drawingml/2006/spreadsheetDrawing">
      <xdr:col>19</xdr:col>
      <xdr:colOff>171450</xdr:colOff>
      <xdr:row>37</xdr:row>
      <xdr:rowOff>36195</xdr:rowOff>
    </xdr:to>
    <xdr:cxnSp macro="">
      <xdr:nvCxnSpPr>
        <xdr:cNvPr id="63" name="直線コネクタ 62"/>
        <xdr:cNvCxnSpPr/>
      </xdr:nvCxnSpPr>
      <xdr:spPr>
        <a:xfrm flipV="1">
          <a:off x="2622550" y="621220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161925</xdr:rowOff>
    </xdr:from>
    <xdr:to xmlns:xdr="http://schemas.openxmlformats.org/drawingml/2006/spreadsheetDrawing">
      <xdr:col>20</xdr:col>
      <xdr:colOff>38100</xdr:colOff>
      <xdr:row>37</xdr:row>
      <xdr:rowOff>93345</xdr:rowOff>
    </xdr:to>
    <xdr:sp macro="" textlink="">
      <xdr:nvSpPr>
        <xdr:cNvPr id="64" name="フローチャート: 判断 63"/>
        <xdr:cNvSpPr/>
      </xdr:nvSpPr>
      <xdr:spPr>
        <a:xfrm>
          <a:off x="3384550" y="62007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84455</xdr:rowOff>
    </xdr:from>
    <xdr:ext cx="528955" cy="247650"/>
    <xdr:sp macro="" textlink="">
      <xdr:nvSpPr>
        <xdr:cNvPr id="65" name="テキスト ボックス 64"/>
        <xdr:cNvSpPr txBox="1"/>
      </xdr:nvSpPr>
      <xdr:spPr>
        <a:xfrm>
          <a:off x="3187065" y="629094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28575</xdr:rowOff>
    </xdr:from>
    <xdr:to xmlns:xdr="http://schemas.openxmlformats.org/drawingml/2006/spreadsheetDrawing">
      <xdr:col>15</xdr:col>
      <xdr:colOff>50800</xdr:colOff>
      <xdr:row>37</xdr:row>
      <xdr:rowOff>36195</xdr:rowOff>
    </xdr:to>
    <xdr:cxnSp macro="">
      <xdr:nvCxnSpPr>
        <xdr:cNvPr id="66" name="直線コネクタ 65"/>
        <xdr:cNvCxnSpPr/>
      </xdr:nvCxnSpPr>
      <xdr:spPr>
        <a:xfrm>
          <a:off x="1828800" y="6235065"/>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6350</xdr:rowOff>
    </xdr:from>
    <xdr:to xmlns:xdr="http://schemas.openxmlformats.org/drawingml/2006/spreadsheetDrawing">
      <xdr:col>15</xdr:col>
      <xdr:colOff>101600</xdr:colOff>
      <xdr:row>37</xdr:row>
      <xdr:rowOff>106680</xdr:rowOff>
    </xdr:to>
    <xdr:sp macro="" textlink="">
      <xdr:nvSpPr>
        <xdr:cNvPr id="67" name="フローチャート: 判断 66"/>
        <xdr:cNvSpPr/>
      </xdr:nvSpPr>
      <xdr:spPr>
        <a:xfrm>
          <a:off x="2571750" y="62128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97790</xdr:rowOff>
    </xdr:from>
    <xdr:ext cx="528955" cy="252730"/>
    <xdr:sp macro="" textlink="">
      <xdr:nvSpPr>
        <xdr:cNvPr id="68" name="テキスト ボックス 67"/>
        <xdr:cNvSpPr txBox="1"/>
      </xdr:nvSpPr>
      <xdr:spPr>
        <a:xfrm>
          <a:off x="2393315" y="630428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37</xdr:row>
      <xdr:rowOff>28575</xdr:rowOff>
    </xdr:from>
    <xdr:to xmlns:xdr="http://schemas.openxmlformats.org/drawingml/2006/spreadsheetDrawing">
      <xdr:col>10</xdr:col>
      <xdr:colOff>114300</xdr:colOff>
      <xdr:row>37</xdr:row>
      <xdr:rowOff>36195</xdr:rowOff>
    </xdr:to>
    <xdr:cxnSp macro="">
      <xdr:nvCxnSpPr>
        <xdr:cNvPr id="69" name="直線コネクタ 68"/>
        <xdr:cNvCxnSpPr/>
      </xdr:nvCxnSpPr>
      <xdr:spPr>
        <a:xfrm flipV="1">
          <a:off x="1028700" y="6235065"/>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8890</xdr:rowOff>
    </xdr:from>
    <xdr:to xmlns:xdr="http://schemas.openxmlformats.org/drawingml/2006/spreadsheetDrawing">
      <xdr:col>10</xdr:col>
      <xdr:colOff>165100</xdr:colOff>
      <xdr:row>37</xdr:row>
      <xdr:rowOff>108585</xdr:rowOff>
    </xdr:to>
    <xdr:sp macro="" textlink="">
      <xdr:nvSpPr>
        <xdr:cNvPr id="70" name="フローチャート: 判断 69"/>
        <xdr:cNvSpPr/>
      </xdr:nvSpPr>
      <xdr:spPr>
        <a:xfrm>
          <a:off x="1778000" y="62153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99695</xdr:rowOff>
    </xdr:from>
    <xdr:ext cx="534670" cy="252730"/>
    <xdr:sp macro="" textlink="">
      <xdr:nvSpPr>
        <xdr:cNvPr id="71" name="テキスト ボックス 70"/>
        <xdr:cNvSpPr txBox="1"/>
      </xdr:nvSpPr>
      <xdr:spPr>
        <a:xfrm>
          <a:off x="1580515" y="63061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166370</xdr:rowOff>
    </xdr:from>
    <xdr:to xmlns:xdr="http://schemas.openxmlformats.org/drawingml/2006/spreadsheetDrawing">
      <xdr:col>6</xdr:col>
      <xdr:colOff>38100</xdr:colOff>
      <xdr:row>37</xdr:row>
      <xdr:rowOff>97790</xdr:rowOff>
    </xdr:to>
    <xdr:sp macro="" textlink="">
      <xdr:nvSpPr>
        <xdr:cNvPr id="72" name="フローチャート: 判断 71"/>
        <xdr:cNvSpPr/>
      </xdr:nvSpPr>
      <xdr:spPr>
        <a:xfrm>
          <a:off x="984250" y="62052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89535</xdr:rowOff>
    </xdr:from>
    <xdr:ext cx="528955" cy="248285"/>
    <xdr:sp macro="" textlink="">
      <xdr:nvSpPr>
        <xdr:cNvPr id="73" name="テキスト ボックス 72"/>
        <xdr:cNvSpPr txBox="1"/>
      </xdr:nvSpPr>
      <xdr:spPr>
        <a:xfrm>
          <a:off x="786765" y="6296025"/>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4" name="テキスト ボックス 73"/>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5" name="テキスト ボックス 74"/>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6285" cy="253365"/>
    <xdr:sp macro="" textlink="">
      <xdr:nvSpPr>
        <xdr:cNvPr id="76" name="テキスト ボックス 75"/>
        <xdr:cNvSpPr txBox="1"/>
      </xdr:nvSpPr>
      <xdr:spPr>
        <a:xfrm>
          <a:off x="24511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7" name="テキスト ボックス 76"/>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8" name="テキスト ボックス 77"/>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139065</xdr:rowOff>
    </xdr:from>
    <xdr:to xmlns:xdr="http://schemas.openxmlformats.org/drawingml/2006/spreadsheetDrawing">
      <xdr:col>24</xdr:col>
      <xdr:colOff>114300</xdr:colOff>
      <xdr:row>37</xdr:row>
      <xdr:rowOff>71120</xdr:rowOff>
    </xdr:to>
    <xdr:sp macro="" textlink="">
      <xdr:nvSpPr>
        <xdr:cNvPr id="79" name="楕円 78"/>
        <xdr:cNvSpPr/>
      </xdr:nvSpPr>
      <xdr:spPr>
        <a:xfrm>
          <a:off x="4127500" y="6177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161925</xdr:rowOff>
    </xdr:from>
    <xdr:ext cx="534670" cy="248285"/>
    <xdr:sp macro="" textlink="">
      <xdr:nvSpPr>
        <xdr:cNvPr id="80" name="議会費該当値テキスト"/>
        <xdr:cNvSpPr txBox="1"/>
      </xdr:nvSpPr>
      <xdr:spPr>
        <a:xfrm>
          <a:off x="4229100" y="60331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123825</xdr:rowOff>
    </xdr:from>
    <xdr:to xmlns:xdr="http://schemas.openxmlformats.org/drawingml/2006/spreadsheetDrawing">
      <xdr:col>20</xdr:col>
      <xdr:colOff>38100</xdr:colOff>
      <xdr:row>37</xdr:row>
      <xdr:rowOff>55245</xdr:rowOff>
    </xdr:to>
    <xdr:sp macro="" textlink="">
      <xdr:nvSpPr>
        <xdr:cNvPr id="81" name="楕円 80"/>
        <xdr:cNvSpPr/>
      </xdr:nvSpPr>
      <xdr:spPr>
        <a:xfrm>
          <a:off x="3384550" y="61626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72390</xdr:rowOff>
    </xdr:from>
    <xdr:ext cx="528955" cy="248285"/>
    <xdr:sp macro="" textlink="">
      <xdr:nvSpPr>
        <xdr:cNvPr id="82" name="テキスト ボックス 81"/>
        <xdr:cNvSpPr txBox="1"/>
      </xdr:nvSpPr>
      <xdr:spPr>
        <a:xfrm>
          <a:off x="3187065" y="594360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153670</xdr:rowOff>
    </xdr:from>
    <xdr:to xmlns:xdr="http://schemas.openxmlformats.org/drawingml/2006/spreadsheetDrawing">
      <xdr:col>15</xdr:col>
      <xdr:colOff>101600</xdr:colOff>
      <xdr:row>37</xdr:row>
      <xdr:rowOff>85725</xdr:rowOff>
    </xdr:to>
    <xdr:sp macro="" textlink="">
      <xdr:nvSpPr>
        <xdr:cNvPr id="83" name="楕円 82"/>
        <xdr:cNvSpPr/>
      </xdr:nvSpPr>
      <xdr:spPr>
        <a:xfrm>
          <a:off x="2571750" y="61925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101600</xdr:rowOff>
    </xdr:from>
    <xdr:ext cx="528955" cy="253365"/>
    <xdr:sp macro="" textlink="">
      <xdr:nvSpPr>
        <xdr:cNvPr id="84" name="テキスト ボックス 83"/>
        <xdr:cNvSpPr txBox="1"/>
      </xdr:nvSpPr>
      <xdr:spPr>
        <a:xfrm>
          <a:off x="2393315" y="59728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146685</xdr:rowOff>
    </xdr:from>
    <xdr:to xmlns:xdr="http://schemas.openxmlformats.org/drawingml/2006/spreadsheetDrawing">
      <xdr:col>10</xdr:col>
      <xdr:colOff>165100</xdr:colOff>
      <xdr:row>37</xdr:row>
      <xdr:rowOff>78105</xdr:rowOff>
    </xdr:to>
    <xdr:sp macro="" textlink="">
      <xdr:nvSpPr>
        <xdr:cNvPr id="85" name="楕円 84"/>
        <xdr:cNvSpPr/>
      </xdr:nvSpPr>
      <xdr:spPr>
        <a:xfrm>
          <a:off x="1778000" y="6185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94615</xdr:rowOff>
    </xdr:from>
    <xdr:ext cx="534670" cy="253365"/>
    <xdr:sp macro="" textlink="">
      <xdr:nvSpPr>
        <xdr:cNvPr id="86" name="テキスト ボックス 85"/>
        <xdr:cNvSpPr txBox="1"/>
      </xdr:nvSpPr>
      <xdr:spPr>
        <a:xfrm>
          <a:off x="1580515" y="59658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153670</xdr:rowOff>
    </xdr:from>
    <xdr:to xmlns:xdr="http://schemas.openxmlformats.org/drawingml/2006/spreadsheetDrawing">
      <xdr:col>6</xdr:col>
      <xdr:colOff>38100</xdr:colOff>
      <xdr:row>37</xdr:row>
      <xdr:rowOff>85725</xdr:rowOff>
    </xdr:to>
    <xdr:sp macro="" textlink="">
      <xdr:nvSpPr>
        <xdr:cNvPr id="87" name="楕円 86"/>
        <xdr:cNvSpPr/>
      </xdr:nvSpPr>
      <xdr:spPr>
        <a:xfrm>
          <a:off x="984250" y="61925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101600</xdr:rowOff>
    </xdr:from>
    <xdr:ext cx="528955" cy="253365"/>
    <xdr:sp macro="" textlink="">
      <xdr:nvSpPr>
        <xdr:cNvPr id="88" name="テキスト ボックス 87"/>
        <xdr:cNvSpPr txBox="1"/>
      </xdr:nvSpPr>
      <xdr:spPr>
        <a:xfrm>
          <a:off x="786765" y="59728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9" name="正方形/長方形 88"/>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0" name="正方形/長方形 89"/>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2" name="正方形/長方形 91"/>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4" name="正方形/長方形 93"/>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6" name="正方形/長方形 95"/>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4170" cy="219710"/>
    <xdr:sp macro="" textlink="">
      <xdr:nvSpPr>
        <xdr:cNvPr id="97" name="テキスト ボックス 96"/>
        <xdr:cNvSpPr txBox="1"/>
      </xdr:nvSpPr>
      <xdr:spPr>
        <a:xfrm>
          <a:off x="666750" y="78886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8" name="直線コネクタ 97"/>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24765</xdr:rowOff>
    </xdr:from>
    <xdr:to xmlns:xdr="http://schemas.openxmlformats.org/drawingml/2006/spreadsheetDrawing">
      <xdr:col>28</xdr:col>
      <xdr:colOff>114300</xdr:colOff>
      <xdr:row>58</xdr:row>
      <xdr:rowOff>24765</xdr:rowOff>
    </xdr:to>
    <xdr:cxnSp macro="">
      <xdr:nvCxnSpPr>
        <xdr:cNvPr id="99" name="直線コネクタ 98"/>
        <xdr:cNvCxnSpPr/>
      </xdr:nvCxnSpPr>
      <xdr:spPr>
        <a:xfrm>
          <a:off x="685800" y="9751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53340</xdr:rowOff>
    </xdr:from>
    <xdr:ext cx="243205" cy="247650"/>
    <xdr:sp macro="" textlink="">
      <xdr:nvSpPr>
        <xdr:cNvPr id="100" name="テキスト ボックス 99"/>
        <xdr:cNvSpPr txBox="1"/>
      </xdr:nvSpPr>
      <xdr:spPr>
        <a:xfrm>
          <a:off x="474980" y="961263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1" name="直線コネクタ 100"/>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165100</xdr:rowOff>
    </xdr:from>
    <xdr:ext cx="685800" cy="247650"/>
    <xdr:sp macro="" textlink="">
      <xdr:nvSpPr>
        <xdr:cNvPr id="102" name="テキスト ボックス 101"/>
        <xdr:cNvSpPr txBox="1"/>
      </xdr:nvSpPr>
      <xdr:spPr>
        <a:xfrm>
          <a:off x="76200" y="90538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80645</xdr:rowOff>
    </xdr:from>
    <xdr:to xmlns:xdr="http://schemas.openxmlformats.org/drawingml/2006/spreadsheetDrawing">
      <xdr:col>28</xdr:col>
      <xdr:colOff>114300</xdr:colOff>
      <xdr:row>51</xdr:row>
      <xdr:rowOff>80645</xdr:rowOff>
    </xdr:to>
    <xdr:cxnSp macro="">
      <xdr:nvCxnSpPr>
        <xdr:cNvPr id="103" name="直線コネクタ 102"/>
        <xdr:cNvCxnSpPr/>
      </xdr:nvCxnSpPr>
      <xdr:spPr>
        <a:xfrm>
          <a:off x="685800" y="8634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50</xdr:row>
      <xdr:rowOff>109220</xdr:rowOff>
    </xdr:from>
    <xdr:ext cx="685800" cy="247650"/>
    <xdr:sp macro="" textlink="">
      <xdr:nvSpPr>
        <xdr:cNvPr id="104" name="テキスト ボックス 103"/>
        <xdr:cNvSpPr txBox="1"/>
      </xdr:nvSpPr>
      <xdr:spPr>
        <a:xfrm>
          <a:off x="76200" y="84950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5" name="直線コネクタ 104"/>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47650"/>
    <xdr:sp macro="" textlink="">
      <xdr:nvSpPr>
        <xdr:cNvPr id="106" name="テキスト ボックス 105"/>
        <xdr:cNvSpPr txBox="1"/>
      </xdr:nvSpPr>
      <xdr:spPr>
        <a:xfrm>
          <a:off x="76200" y="79362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07"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6985</xdr:rowOff>
    </xdr:from>
    <xdr:to xmlns:xdr="http://schemas.openxmlformats.org/drawingml/2006/spreadsheetDrawing">
      <xdr:col>24</xdr:col>
      <xdr:colOff>62865</xdr:colOff>
      <xdr:row>57</xdr:row>
      <xdr:rowOff>120015</xdr:rowOff>
    </xdr:to>
    <xdr:cxnSp macro="">
      <xdr:nvCxnSpPr>
        <xdr:cNvPr id="108" name="直線コネクタ 107"/>
        <xdr:cNvCxnSpPr/>
      </xdr:nvCxnSpPr>
      <xdr:spPr>
        <a:xfrm flipV="1">
          <a:off x="4176395" y="8560435"/>
          <a:ext cx="1270" cy="1118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124460</xdr:rowOff>
    </xdr:from>
    <xdr:ext cx="598805" cy="248285"/>
    <xdr:sp macro="" textlink="">
      <xdr:nvSpPr>
        <xdr:cNvPr id="109" name="総務費最小値テキスト"/>
        <xdr:cNvSpPr txBox="1"/>
      </xdr:nvSpPr>
      <xdr:spPr>
        <a:xfrm>
          <a:off x="4229100" y="968375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120015</xdr:rowOff>
    </xdr:from>
    <xdr:to xmlns:xdr="http://schemas.openxmlformats.org/drawingml/2006/spreadsheetDrawing">
      <xdr:col>24</xdr:col>
      <xdr:colOff>152400</xdr:colOff>
      <xdr:row>57</xdr:row>
      <xdr:rowOff>120015</xdr:rowOff>
    </xdr:to>
    <xdr:cxnSp macro="">
      <xdr:nvCxnSpPr>
        <xdr:cNvPr id="110" name="直線コネクタ 109"/>
        <xdr:cNvCxnSpPr/>
      </xdr:nvCxnSpPr>
      <xdr:spPr>
        <a:xfrm>
          <a:off x="4108450" y="9679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123190</xdr:rowOff>
    </xdr:from>
    <xdr:ext cx="690245" cy="248285"/>
    <xdr:sp macro="" textlink="">
      <xdr:nvSpPr>
        <xdr:cNvPr id="111" name="総務費最大値テキスト"/>
        <xdr:cNvSpPr txBox="1"/>
      </xdr:nvSpPr>
      <xdr:spPr>
        <a:xfrm>
          <a:off x="4229100" y="8341360"/>
          <a:ext cx="6902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2,131,600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6985</xdr:rowOff>
    </xdr:from>
    <xdr:to xmlns:xdr="http://schemas.openxmlformats.org/drawingml/2006/spreadsheetDrawing">
      <xdr:col>24</xdr:col>
      <xdr:colOff>152400</xdr:colOff>
      <xdr:row>51</xdr:row>
      <xdr:rowOff>6985</xdr:rowOff>
    </xdr:to>
    <xdr:cxnSp macro="">
      <xdr:nvCxnSpPr>
        <xdr:cNvPr id="112" name="直線コネクタ 111"/>
        <xdr:cNvCxnSpPr/>
      </xdr:nvCxnSpPr>
      <xdr:spPr>
        <a:xfrm>
          <a:off x="4108450" y="8560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56</xdr:row>
      <xdr:rowOff>162560</xdr:rowOff>
    </xdr:from>
    <xdr:to xmlns:xdr="http://schemas.openxmlformats.org/drawingml/2006/spreadsheetDrawing">
      <xdr:col>24</xdr:col>
      <xdr:colOff>63500</xdr:colOff>
      <xdr:row>57</xdr:row>
      <xdr:rowOff>51435</xdr:rowOff>
    </xdr:to>
    <xdr:cxnSp macro="">
      <xdr:nvCxnSpPr>
        <xdr:cNvPr id="113" name="直線コネクタ 112"/>
        <xdr:cNvCxnSpPr/>
      </xdr:nvCxnSpPr>
      <xdr:spPr>
        <a:xfrm>
          <a:off x="3429000" y="9554210"/>
          <a:ext cx="7493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131445</xdr:rowOff>
    </xdr:from>
    <xdr:ext cx="598805" cy="252730"/>
    <xdr:sp macro="" textlink="">
      <xdr:nvSpPr>
        <xdr:cNvPr id="114" name="総務費平均値テキスト"/>
        <xdr:cNvSpPr txBox="1"/>
      </xdr:nvSpPr>
      <xdr:spPr>
        <a:xfrm>
          <a:off x="4229100" y="935545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109220</xdr:rowOff>
    </xdr:from>
    <xdr:to xmlns:xdr="http://schemas.openxmlformats.org/drawingml/2006/spreadsheetDrawing">
      <xdr:col>24</xdr:col>
      <xdr:colOff>114300</xdr:colOff>
      <xdr:row>57</xdr:row>
      <xdr:rowOff>40640</xdr:rowOff>
    </xdr:to>
    <xdr:sp macro="" textlink="">
      <xdr:nvSpPr>
        <xdr:cNvPr id="115" name="フローチャート: 判断 114"/>
        <xdr:cNvSpPr/>
      </xdr:nvSpPr>
      <xdr:spPr>
        <a:xfrm>
          <a:off x="4127500" y="9500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162560</xdr:rowOff>
    </xdr:from>
    <xdr:to xmlns:xdr="http://schemas.openxmlformats.org/drawingml/2006/spreadsheetDrawing">
      <xdr:col>19</xdr:col>
      <xdr:colOff>171450</xdr:colOff>
      <xdr:row>57</xdr:row>
      <xdr:rowOff>18415</xdr:rowOff>
    </xdr:to>
    <xdr:cxnSp macro="">
      <xdr:nvCxnSpPr>
        <xdr:cNvPr id="116" name="直線コネクタ 115"/>
        <xdr:cNvCxnSpPr/>
      </xdr:nvCxnSpPr>
      <xdr:spPr>
        <a:xfrm flipV="1">
          <a:off x="2622550" y="9554210"/>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97790</xdr:rowOff>
    </xdr:from>
    <xdr:to xmlns:xdr="http://schemas.openxmlformats.org/drawingml/2006/spreadsheetDrawing">
      <xdr:col>20</xdr:col>
      <xdr:colOff>38100</xdr:colOff>
      <xdr:row>57</xdr:row>
      <xdr:rowOff>29845</xdr:rowOff>
    </xdr:to>
    <xdr:sp macro="" textlink="">
      <xdr:nvSpPr>
        <xdr:cNvPr id="117" name="フローチャート: 判断 116"/>
        <xdr:cNvSpPr/>
      </xdr:nvSpPr>
      <xdr:spPr>
        <a:xfrm>
          <a:off x="3384550" y="94894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45720</xdr:rowOff>
    </xdr:from>
    <xdr:ext cx="593090" cy="253365"/>
    <xdr:sp macro="" textlink="">
      <xdr:nvSpPr>
        <xdr:cNvPr id="118" name="テキスト ボックス 117"/>
        <xdr:cNvSpPr txBox="1"/>
      </xdr:nvSpPr>
      <xdr:spPr>
        <a:xfrm>
          <a:off x="3154680" y="926973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160655</xdr:rowOff>
    </xdr:from>
    <xdr:to xmlns:xdr="http://schemas.openxmlformats.org/drawingml/2006/spreadsheetDrawing">
      <xdr:col>15</xdr:col>
      <xdr:colOff>50800</xdr:colOff>
      <xdr:row>57</xdr:row>
      <xdr:rowOff>18415</xdr:rowOff>
    </xdr:to>
    <xdr:cxnSp macro="">
      <xdr:nvCxnSpPr>
        <xdr:cNvPr id="119" name="直線コネクタ 118"/>
        <xdr:cNvCxnSpPr/>
      </xdr:nvCxnSpPr>
      <xdr:spPr>
        <a:xfrm>
          <a:off x="1828800" y="9552305"/>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104140</xdr:rowOff>
    </xdr:from>
    <xdr:to xmlns:xdr="http://schemas.openxmlformats.org/drawingml/2006/spreadsheetDrawing">
      <xdr:col>15</xdr:col>
      <xdr:colOff>101600</xdr:colOff>
      <xdr:row>57</xdr:row>
      <xdr:rowOff>35560</xdr:rowOff>
    </xdr:to>
    <xdr:sp macro="" textlink="">
      <xdr:nvSpPr>
        <xdr:cNvPr id="120" name="フローチャート: 判断 119"/>
        <xdr:cNvSpPr/>
      </xdr:nvSpPr>
      <xdr:spPr>
        <a:xfrm>
          <a:off x="2571750" y="9495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51435</xdr:rowOff>
    </xdr:from>
    <xdr:ext cx="593090" cy="247650"/>
    <xdr:sp macro="" textlink="">
      <xdr:nvSpPr>
        <xdr:cNvPr id="121" name="テキスト ボックス 120"/>
        <xdr:cNvSpPr txBox="1"/>
      </xdr:nvSpPr>
      <xdr:spPr>
        <a:xfrm>
          <a:off x="2360930" y="927544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56</xdr:row>
      <xdr:rowOff>160655</xdr:rowOff>
    </xdr:from>
    <xdr:to xmlns:xdr="http://schemas.openxmlformats.org/drawingml/2006/spreadsheetDrawing">
      <xdr:col>10</xdr:col>
      <xdr:colOff>114300</xdr:colOff>
      <xdr:row>57</xdr:row>
      <xdr:rowOff>81280</xdr:rowOff>
    </xdr:to>
    <xdr:cxnSp macro="">
      <xdr:nvCxnSpPr>
        <xdr:cNvPr id="122" name="直線コネクタ 121"/>
        <xdr:cNvCxnSpPr/>
      </xdr:nvCxnSpPr>
      <xdr:spPr>
        <a:xfrm flipV="1">
          <a:off x="1028700" y="9552305"/>
          <a:ext cx="8001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74930</xdr:rowOff>
    </xdr:from>
    <xdr:to xmlns:xdr="http://schemas.openxmlformats.org/drawingml/2006/spreadsheetDrawing">
      <xdr:col>10</xdr:col>
      <xdr:colOff>165100</xdr:colOff>
      <xdr:row>57</xdr:row>
      <xdr:rowOff>6350</xdr:rowOff>
    </xdr:to>
    <xdr:sp macro="" textlink="">
      <xdr:nvSpPr>
        <xdr:cNvPr id="123" name="フローチャート: 判断 122"/>
        <xdr:cNvSpPr/>
      </xdr:nvSpPr>
      <xdr:spPr>
        <a:xfrm>
          <a:off x="1778000" y="9466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22860</xdr:rowOff>
    </xdr:from>
    <xdr:ext cx="593090" cy="253365"/>
    <xdr:sp macro="" textlink="">
      <xdr:nvSpPr>
        <xdr:cNvPr id="124" name="テキスト ボックス 123"/>
        <xdr:cNvSpPr txBox="1"/>
      </xdr:nvSpPr>
      <xdr:spPr>
        <a:xfrm>
          <a:off x="1548130" y="92468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151765</xdr:rowOff>
    </xdr:from>
    <xdr:to xmlns:xdr="http://schemas.openxmlformats.org/drawingml/2006/spreadsheetDrawing">
      <xdr:col>6</xdr:col>
      <xdr:colOff>38100</xdr:colOff>
      <xdr:row>57</xdr:row>
      <xdr:rowOff>84455</xdr:rowOff>
    </xdr:to>
    <xdr:sp macro="" textlink="">
      <xdr:nvSpPr>
        <xdr:cNvPr id="125" name="フローチャート: 判断 124"/>
        <xdr:cNvSpPr/>
      </xdr:nvSpPr>
      <xdr:spPr>
        <a:xfrm>
          <a:off x="984250" y="954341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99695</xdr:rowOff>
    </xdr:from>
    <xdr:ext cx="593090" cy="252730"/>
    <xdr:sp macro="" textlink="">
      <xdr:nvSpPr>
        <xdr:cNvPr id="126" name="テキスト ボックス 125"/>
        <xdr:cNvSpPr txBox="1"/>
      </xdr:nvSpPr>
      <xdr:spPr>
        <a:xfrm>
          <a:off x="754380" y="932370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27" name="テキスト ボックス 126"/>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28" name="テキスト ボックス 127"/>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6285" cy="253365"/>
    <xdr:sp macro="" textlink="">
      <xdr:nvSpPr>
        <xdr:cNvPr id="129" name="テキスト ボックス 128"/>
        <xdr:cNvSpPr txBox="1"/>
      </xdr:nvSpPr>
      <xdr:spPr>
        <a:xfrm>
          <a:off x="24511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0" name="テキスト ボックス 129"/>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1" name="テキスト ボックス 130"/>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1905</xdr:rowOff>
    </xdr:from>
    <xdr:to xmlns:xdr="http://schemas.openxmlformats.org/drawingml/2006/spreadsheetDrawing">
      <xdr:col>24</xdr:col>
      <xdr:colOff>114300</xdr:colOff>
      <xdr:row>57</xdr:row>
      <xdr:rowOff>100965</xdr:rowOff>
    </xdr:to>
    <xdr:sp macro="" textlink="">
      <xdr:nvSpPr>
        <xdr:cNvPr id="132" name="楕円 131"/>
        <xdr:cNvSpPr/>
      </xdr:nvSpPr>
      <xdr:spPr>
        <a:xfrm>
          <a:off x="4127500" y="9561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88265</xdr:rowOff>
    </xdr:from>
    <xdr:ext cx="598805" cy="248285"/>
    <xdr:sp macro="" textlink="">
      <xdr:nvSpPr>
        <xdr:cNvPr id="133" name="総務費該当値テキスト"/>
        <xdr:cNvSpPr txBox="1"/>
      </xdr:nvSpPr>
      <xdr:spPr>
        <a:xfrm>
          <a:off x="4229100" y="94799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113030</xdr:rowOff>
    </xdr:from>
    <xdr:to xmlns:xdr="http://schemas.openxmlformats.org/drawingml/2006/spreadsheetDrawing">
      <xdr:col>20</xdr:col>
      <xdr:colOff>38100</xdr:colOff>
      <xdr:row>57</xdr:row>
      <xdr:rowOff>44450</xdr:rowOff>
    </xdr:to>
    <xdr:sp macro="" textlink="">
      <xdr:nvSpPr>
        <xdr:cNvPr id="134" name="楕円 133"/>
        <xdr:cNvSpPr/>
      </xdr:nvSpPr>
      <xdr:spPr>
        <a:xfrm>
          <a:off x="3384550" y="95046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36195</xdr:rowOff>
    </xdr:from>
    <xdr:ext cx="593090" cy="248285"/>
    <xdr:sp macro="" textlink="">
      <xdr:nvSpPr>
        <xdr:cNvPr id="135" name="テキスト ボックス 134"/>
        <xdr:cNvSpPr txBox="1"/>
      </xdr:nvSpPr>
      <xdr:spPr>
        <a:xfrm>
          <a:off x="3154680" y="9595485"/>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136525</xdr:rowOff>
    </xdr:from>
    <xdr:to xmlns:xdr="http://schemas.openxmlformats.org/drawingml/2006/spreadsheetDrawing">
      <xdr:col>15</xdr:col>
      <xdr:colOff>101600</xdr:colOff>
      <xdr:row>57</xdr:row>
      <xdr:rowOff>68580</xdr:rowOff>
    </xdr:to>
    <xdr:sp macro="" textlink="">
      <xdr:nvSpPr>
        <xdr:cNvPr id="136" name="楕円 135"/>
        <xdr:cNvSpPr/>
      </xdr:nvSpPr>
      <xdr:spPr>
        <a:xfrm>
          <a:off x="2571750" y="95281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59690</xdr:rowOff>
    </xdr:from>
    <xdr:ext cx="593090" cy="253365"/>
    <xdr:sp macro="" textlink="">
      <xdr:nvSpPr>
        <xdr:cNvPr id="137" name="テキスト ボックス 136"/>
        <xdr:cNvSpPr txBox="1"/>
      </xdr:nvSpPr>
      <xdr:spPr>
        <a:xfrm>
          <a:off x="2360930" y="961898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110490</xdr:rowOff>
    </xdr:from>
    <xdr:to xmlns:xdr="http://schemas.openxmlformats.org/drawingml/2006/spreadsheetDrawing">
      <xdr:col>10</xdr:col>
      <xdr:colOff>165100</xdr:colOff>
      <xdr:row>57</xdr:row>
      <xdr:rowOff>41910</xdr:rowOff>
    </xdr:to>
    <xdr:sp macro="" textlink="">
      <xdr:nvSpPr>
        <xdr:cNvPr id="138" name="楕円 137"/>
        <xdr:cNvSpPr/>
      </xdr:nvSpPr>
      <xdr:spPr>
        <a:xfrm>
          <a:off x="1778000" y="95021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33655</xdr:rowOff>
    </xdr:from>
    <xdr:ext cx="593090" cy="248285"/>
    <xdr:sp macro="" textlink="">
      <xdr:nvSpPr>
        <xdr:cNvPr id="139" name="テキスト ボックス 138"/>
        <xdr:cNvSpPr txBox="1"/>
      </xdr:nvSpPr>
      <xdr:spPr>
        <a:xfrm>
          <a:off x="1548130" y="9592945"/>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31750</xdr:rowOff>
    </xdr:from>
    <xdr:to xmlns:xdr="http://schemas.openxmlformats.org/drawingml/2006/spreadsheetDrawing">
      <xdr:col>6</xdr:col>
      <xdr:colOff>38100</xdr:colOff>
      <xdr:row>57</xdr:row>
      <xdr:rowOff>130810</xdr:rowOff>
    </xdr:to>
    <xdr:sp macro="" textlink="">
      <xdr:nvSpPr>
        <xdr:cNvPr id="140" name="楕円 139"/>
        <xdr:cNvSpPr/>
      </xdr:nvSpPr>
      <xdr:spPr>
        <a:xfrm>
          <a:off x="984250" y="95910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122555</xdr:rowOff>
    </xdr:from>
    <xdr:ext cx="593090" cy="247650"/>
    <xdr:sp macro="" textlink="">
      <xdr:nvSpPr>
        <xdr:cNvPr id="141" name="テキスト ボックス 140"/>
        <xdr:cNvSpPr txBox="1"/>
      </xdr:nvSpPr>
      <xdr:spPr>
        <a:xfrm>
          <a:off x="754380" y="968184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2" name="正方形/長方形 141"/>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3" name="正方形/長方形 142"/>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4" name="正方形/長方形 143"/>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45" name="正方形/長方形 144"/>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46" name="正方形/長方形 145"/>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47" name="正方形/長方形 146"/>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48" name="正方形/長方形 147"/>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250,897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49" name="正方形/長方形 148"/>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4170" cy="219710"/>
    <xdr:sp macro="" textlink="">
      <xdr:nvSpPr>
        <xdr:cNvPr id="150" name="テキスト ボックス 149"/>
        <xdr:cNvSpPr txBox="1"/>
      </xdr:nvSpPr>
      <xdr:spPr>
        <a:xfrm>
          <a:off x="666750" y="112414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1" name="直線コネクタ 150"/>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2" name="直線コネクタ 151"/>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3205" cy="248285"/>
    <xdr:sp macro="" textlink="">
      <xdr:nvSpPr>
        <xdr:cNvPr id="153" name="テキスト ボックス 152"/>
        <xdr:cNvSpPr txBox="1"/>
      </xdr:nvSpPr>
      <xdr:spPr>
        <a:xfrm>
          <a:off x="474980" y="131521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4" name="直線コネクタ 153"/>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34925</xdr:rowOff>
    </xdr:from>
    <xdr:ext cx="595630" cy="248285"/>
    <xdr:sp macro="" textlink="">
      <xdr:nvSpPr>
        <xdr:cNvPr id="155" name="テキスト ボックス 154"/>
        <xdr:cNvSpPr txBox="1"/>
      </xdr:nvSpPr>
      <xdr:spPr>
        <a:xfrm>
          <a:off x="166370" y="127793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56" name="直線コネクタ 155"/>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5630" cy="247650"/>
    <xdr:sp macro="" textlink="">
      <xdr:nvSpPr>
        <xdr:cNvPr id="157" name="テキスト ボックス 156"/>
        <xdr:cNvSpPr txBox="1"/>
      </xdr:nvSpPr>
      <xdr:spPr>
        <a:xfrm>
          <a:off x="166370" y="124066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58" name="直線コネクタ 157"/>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128270</xdr:rowOff>
    </xdr:from>
    <xdr:ext cx="595630" cy="248285"/>
    <xdr:sp macro="" textlink="">
      <xdr:nvSpPr>
        <xdr:cNvPr id="159" name="テキスト ボックス 158"/>
        <xdr:cNvSpPr txBox="1"/>
      </xdr:nvSpPr>
      <xdr:spPr>
        <a:xfrm>
          <a:off x="166370" y="120345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0" name="直線コネクタ 159"/>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90805</xdr:rowOff>
    </xdr:from>
    <xdr:ext cx="595630" cy="248285"/>
    <xdr:sp macro="" textlink="">
      <xdr:nvSpPr>
        <xdr:cNvPr id="161" name="テキスト ボックス 160"/>
        <xdr:cNvSpPr txBox="1"/>
      </xdr:nvSpPr>
      <xdr:spPr>
        <a:xfrm>
          <a:off x="166370" y="11661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2" name="直線コネクタ 161"/>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53340</xdr:rowOff>
    </xdr:from>
    <xdr:ext cx="685800" cy="247650"/>
    <xdr:sp macro="" textlink="">
      <xdr:nvSpPr>
        <xdr:cNvPr id="163" name="テキスト ボックス 162"/>
        <xdr:cNvSpPr txBox="1"/>
      </xdr:nvSpPr>
      <xdr:spPr>
        <a:xfrm>
          <a:off x="76200" y="112890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4"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36830</xdr:rowOff>
    </xdr:from>
    <xdr:to xmlns:xdr="http://schemas.openxmlformats.org/drawingml/2006/spreadsheetDrawing">
      <xdr:col>24</xdr:col>
      <xdr:colOff>62865</xdr:colOff>
      <xdr:row>77</xdr:row>
      <xdr:rowOff>121920</xdr:rowOff>
    </xdr:to>
    <xdr:cxnSp macro="">
      <xdr:nvCxnSpPr>
        <xdr:cNvPr id="165" name="直線コネクタ 164"/>
        <xdr:cNvCxnSpPr/>
      </xdr:nvCxnSpPr>
      <xdr:spPr>
        <a:xfrm flipV="1">
          <a:off x="4176395" y="11943080"/>
          <a:ext cx="1270" cy="1090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125730</xdr:rowOff>
    </xdr:from>
    <xdr:ext cx="598805" cy="248285"/>
    <xdr:sp macro="" textlink="">
      <xdr:nvSpPr>
        <xdr:cNvPr id="166" name="民生費最小値テキスト"/>
        <xdr:cNvSpPr txBox="1"/>
      </xdr:nvSpPr>
      <xdr:spPr>
        <a:xfrm>
          <a:off x="4229100" y="1303782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121920</xdr:rowOff>
    </xdr:from>
    <xdr:to xmlns:xdr="http://schemas.openxmlformats.org/drawingml/2006/spreadsheetDrawing">
      <xdr:col>24</xdr:col>
      <xdr:colOff>152400</xdr:colOff>
      <xdr:row>77</xdr:row>
      <xdr:rowOff>121920</xdr:rowOff>
    </xdr:to>
    <xdr:cxnSp macro="">
      <xdr:nvCxnSpPr>
        <xdr:cNvPr id="167" name="直線コネクタ 166"/>
        <xdr:cNvCxnSpPr/>
      </xdr:nvCxnSpPr>
      <xdr:spPr>
        <a:xfrm>
          <a:off x="4108450" y="13034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151765</xdr:rowOff>
    </xdr:from>
    <xdr:ext cx="598805" cy="252730"/>
    <xdr:sp macro="" textlink="">
      <xdr:nvSpPr>
        <xdr:cNvPr id="168" name="民生費最大値テキスト"/>
        <xdr:cNvSpPr txBox="1"/>
      </xdr:nvSpPr>
      <xdr:spPr>
        <a:xfrm>
          <a:off x="4229100" y="1172273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723,626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36830</xdr:rowOff>
    </xdr:from>
    <xdr:to xmlns:xdr="http://schemas.openxmlformats.org/drawingml/2006/spreadsheetDrawing">
      <xdr:col>24</xdr:col>
      <xdr:colOff>152400</xdr:colOff>
      <xdr:row>71</xdr:row>
      <xdr:rowOff>36830</xdr:rowOff>
    </xdr:to>
    <xdr:cxnSp macro="">
      <xdr:nvCxnSpPr>
        <xdr:cNvPr id="169" name="直線コネクタ 168"/>
        <xdr:cNvCxnSpPr/>
      </xdr:nvCxnSpPr>
      <xdr:spPr>
        <a:xfrm>
          <a:off x="4108450" y="11943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76</xdr:row>
      <xdr:rowOff>76200</xdr:rowOff>
    </xdr:from>
    <xdr:to xmlns:xdr="http://schemas.openxmlformats.org/drawingml/2006/spreadsheetDrawing">
      <xdr:col>24</xdr:col>
      <xdr:colOff>63500</xdr:colOff>
      <xdr:row>76</xdr:row>
      <xdr:rowOff>76200</xdr:rowOff>
    </xdr:to>
    <xdr:cxnSp macro="">
      <xdr:nvCxnSpPr>
        <xdr:cNvPr id="170" name="直線コネクタ 169"/>
        <xdr:cNvCxnSpPr/>
      </xdr:nvCxnSpPr>
      <xdr:spPr>
        <a:xfrm flipV="1">
          <a:off x="3429000" y="128206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10795</xdr:rowOff>
    </xdr:from>
    <xdr:ext cx="598805" cy="247650"/>
    <xdr:sp macro="" textlink="">
      <xdr:nvSpPr>
        <xdr:cNvPr id="171" name="民生費平均値テキスト"/>
        <xdr:cNvSpPr txBox="1"/>
      </xdr:nvSpPr>
      <xdr:spPr>
        <a:xfrm>
          <a:off x="4229100" y="12587605"/>
          <a:ext cx="59880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155575</xdr:rowOff>
    </xdr:from>
    <xdr:to xmlns:xdr="http://schemas.openxmlformats.org/drawingml/2006/spreadsheetDrawing">
      <xdr:col>24</xdr:col>
      <xdr:colOff>114300</xdr:colOff>
      <xdr:row>76</xdr:row>
      <xdr:rowOff>87630</xdr:rowOff>
    </xdr:to>
    <xdr:sp macro="" textlink="">
      <xdr:nvSpPr>
        <xdr:cNvPr id="172" name="フローチャート: 判断 171"/>
        <xdr:cNvSpPr/>
      </xdr:nvSpPr>
      <xdr:spPr>
        <a:xfrm>
          <a:off x="4127500" y="127323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58420</xdr:rowOff>
    </xdr:from>
    <xdr:to xmlns:xdr="http://schemas.openxmlformats.org/drawingml/2006/spreadsheetDrawing">
      <xdr:col>19</xdr:col>
      <xdr:colOff>171450</xdr:colOff>
      <xdr:row>76</xdr:row>
      <xdr:rowOff>76200</xdr:rowOff>
    </xdr:to>
    <xdr:cxnSp macro="">
      <xdr:nvCxnSpPr>
        <xdr:cNvPr id="173" name="直線コネクタ 172"/>
        <xdr:cNvCxnSpPr/>
      </xdr:nvCxnSpPr>
      <xdr:spPr>
        <a:xfrm>
          <a:off x="2622550" y="12802870"/>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27305</xdr:rowOff>
    </xdr:from>
    <xdr:to xmlns:xdr="http://schemas.openxmlformats.org/drawingml/2006/spreadsheetDrawing">
      <xdr:col>20</xdr:col>
      <xdr:colOff>38100</xdr:colOff>
      <xdr:row>76</xdr:row>
      <xdr:rowOff>127000</xdr:rowOff>
    </xdr:to>
    <xdr:sp macro="" textlink="">
      <xdr:nvSpPr>
        <xdr:cNvPr id="174" name="フローチャート: 判断 173"/>
        <xdr:cNvSpPr/>
      </xdr:nvSpPr>
      <xdr:spPr>
        <a:xfrm>
          <a:off x="3384550" y="127717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117475</xdr:rowOff>
    </xdr:from>
    <xdr:ext cx="593090" cy="252730"/>
    <xdr:sp macro="" textlink="">
      <xdr:nvSpPr>
        <xdr:cNvPr id="175" name="テキスト ボックス 174"/>
        <xdr:cNvSpPr txBox="1"/>
      </xdr:nvSpPr>
      <xdr:spPr>
        <a:xfrm>
          <a:off x="3154680" y="1286192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58420</xdr:rowOff>
    </xdr:from>
    <xdr:to xmlns:xdr="http://schemas.openxmlformats.org/drawingml/2006/spreadsheetDrawing">
      <xdr:col>15</xdr:col>
      <xdr:colOff>50800</xdr:colOff>
      <xdr:row>76</xdr:row>
      <xdr:rowOff>113030</xdr:rowOff>
    </xdr:to>
    <xdr:cxnSp macro="">
      <xdr:nvCxnSpPr>
        <xdr:cNvPr id="176" name="直線コネクタ 175"/>
        <xdr:cNvCxnSpPr/>
      </xdr:nvCxnSpPr>
      <xdr:spPr>
        <a:xfrm flipV="1">
          <a:off x="1828800" y="12802870"/>
          <a:ext cx="7937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17145</xdr:rowOff>
    </xdr:from>
    <xdr:to xmlns:xdr="http://schemas.openxmlformats.org/drawingml/2006/spreadsheetDrawing">
      <xdr:col>15</xdr:col>
      <xdr:colOff>101600</xdr:colOff>
      <xdr:row>76</xdr:row>
      <xdr:rowOff>116840</xdr:rowOff>
    </xdr:to>
    <xdr:sp macro="" textlink="">
      <xdr:nvSpPr>
        <xdr:cNvPr id="177" name="フローチャート: 判断 176"/>
        <xdr:cNvSpPr/>
      </xdr:nvSpPr>
      <xdr:spPr>
        <a:xfrm>
          <a:off x="2571750" y="12761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107950</xdr:rowOff>
    </xdr:from>
    <xdr:ext cx="593090" cy="247650"/>
    <xdr:sp macro="" textlink="">
      <xdr:nvSpPr>
        <xdr:cNvPr id="178" name="テキスト ボックス 177"/>
        <xdr:cNvSpPr txBox="1"/>
      </xdr:nvSpPr>
      <xdr:spPr>
        <a:xfrm>
          <a:off x="2360930" y="1285240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76</xdr:row>
      <xdr:rowOff>113030</xdr:rowOff>
    </xdr:from>
    <xdr:to xmlns:xdr="http://schemas.openxmlformats.org/drawingml/2006/spreadsheetDrawing">
      <xdr:col>10</xdr:col>
      <xdr:colOff>114300</xdr:colOff>
      <xdr:row>76</xdr:row>
      <xdr:rowOff>126365</xdr:rowOff>
    </xdr:to>
    <xdr:cxnSp macro="">
      <xdr:nvCxnSpPr>
        <xdr:cNvPr id="179" name="直線コネクタ 178"/>
        <xdr:cNvCxnSpPr/>
      </xdr:nvCxnSpPr>
      <xdr:spPr>
        <a:xfrm flipV="1">
          <a:off x="1028700" y="12857480"/>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58420</xdr:rowOff>
    </xdr:from>
    <xdr:to xmlns:xdr="http://schemas.openxmlformats.org/drawingml/2006/spreadsheetDrawing">
      <xdr:col>10</xdr:col>
      <xdr:colOff>165100</xdr:colOff>
      <xdr:row>76</xdr:row>
      <xdr:rowOff>157480</xdr:rowOff>
    </xdr:to>
    <xdr:sp macro="" textlink="">
      <xdr:nvSpPr>
        <xdr:cNvPr id="180" name="フローチャート: 判断 179"/>
        <xdr:cNvSpPr/>
      </xdr:nvSpPr>
      <xdr:spPr>
        <a:xfrm>
          <a:off x="1778000" y="12802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5715</xdr:rowOff>
    </xdr:from>
    <xdr:ext cx="593090" cy="252730"/>
    <xdr:sp macro="" textlink="">
      <xdr:nvSpPr>
        <xdr:cNvPr id="181" name="テキスト ボックス 180"/>
        <xdr:cNvSpPr txBox="1"/>
      </xdr:nvSpPr>
      <xdr:spPr>
        <a:xfrm>
          <a:off x="1548130" y="1258252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90805</xdr:rowOff>
    </xdr:from>
    <xdr:to xmlns:xdr="http://schemas.openxmlformats.org/drawingml/2006/spreadsheetDrawing">
      <xdr:col>6</xdr:col>
      <xdr:colOff>38100</xdr:colOff>
      <xdr:row>77</xdr:row>
      <xdr:rowOff>22225</xdr:rowOff>
    </xdr:to>
    <xdr:sp macro="" textlink="">
      <xdr:nvSpPr>
        <xdr:cNvPr id="182" name="フローチャート: 判断 181"/>
        <xdr:cNvSpPr/>
      </xdr:nvSpPr>
      <xdr:spPr>
        <a:xfrm>
          <a:off x="984250" y="128352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13970</xdr:rowOff>
    </xdr:from>
    <xdr:ext cx="593090" cy="248285"/>
    <xdr:sp macro="" textlink="">
      <xdr:nvSpPr>
        <xdr:cNvPr id="183" name="テキスト ボックス 182"/>
        <xdr:cNvSpPr txBox="1"/>
      </xdr:nvSpPr>
      <xdr:spPr>
        <a:xfrm>
          <a:off x="754380" y="12926060"/>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4" name="テキスト ボックス 183"/>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85" name="テキスト ボックス 184"/>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6285" cy="253365"/>
    <xdr:sp macro="" textlink="">
      <xdr:nvSpPr>
        <xdr:cNvPr id="186" name="テキスト ボックス 185"/>
        <xdr:cNvSpPr txBox="1"/>
      </xdr:nvSpPr>
      <xdr:spPr>
        <a:xfrm>
          <a:off x="24511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87" name="テキスト ボックス 186"/>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88" name="テキスト ボックス 187"/>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26670</xdr:rowOff>
    </xdr:from>
    <xdr:to xmlns:xdr="http://schemas.openxmlformats.org/drawingml/2006/spreadsheetDrawing">
      <xdr:col>24</xdr:col>
      <xdr:colOff>114300</xdr:colOff>
      <xdr:row>76</xdr:row>
      <xdr:rowOff>126365</xdr:rowOff>
    </xdr:to>
    <xdr:sp macro="" textlink="">
      <xdr:nvSpPr>
        <xdr:cNvPr id="189" name="楕円 188"/>
        <xdr:cNvSpPr/>
      </xdr:nvSpPr>
      <xdr:spPr>
        <a:xfrm>
          <a:off x="4127500" y="127711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5715</xdr:rowOff>
    </xdr:from>
    <xdr:ext cx="598805" cy="252730"/>
    <xdr:sp macro="" textlink="">
      <xdr:nvSpPr>
        <xdr:cNvPr id="190" name="民生費該当値テキスト"/>
        <xdr:cNvSpPr txBox="1"/>
      </xdr:nvSpPr>
      <xdr:spPr>
        <a:xfrm>
          <a:off x="4229100" y="1275016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26670</xdr:rowOff>
    </xdr:from>
    <xdr:to xmlns:xdr="http://schemas.openxmlformats.org/drawingml/2006/spreadsheetDrawing">
      <xdr:col>20</xdr:col>
      <xdr:colOff>38100</xdr:colOff>
      <xdr:row>76</xdr:row>
      <xdr:rowOff>126365</xdr:rowOff>
    </xdr:to>
    <xdr:sp macro="" textlink="">
      <xdr:nvSpPr>
        <xdr:cNvPr id="191" name="楕円 190"/>
        <xdr:cNvSpPr/>
      </xdr:nvSpPr>
      <xdr:spPr>
        <a:xfrm>
          <a:off x="3384550" y="127711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142240</xdr:rowOff>
    </xdr:from>
    <xdr:ext cx="593090" cy="247650"/>
    <xdr:sp macro="" textlink="">
      <xdr:nvSpPr>
        <xdr:cNvPr id="192" name="テキスト ボックス 191"/>
        <xdr:cNvSpPr txBox="1"/>
      </xdr:nvSpPr>
      <xdr:spPr>
        <a:xfrm>
          <a:off x="3154680" y="1255141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8255</xdr:rowOff>
    </xdr:from>
    <xdr:to xmlns:xdr="http://schemas.openxmlformats.org/drawingml/2006/spreadsheetDrawing">
      <xdr:col>15</xdr:col>
      <xdr:colOff>101600</xdr:colOff>
      <xdr:row>76</xdr:row>
      <xdr:rowOff>107950</xdr:rowOff>
    </xdr:to>
    <xdr:sp macro="" textlink="">
      <xdr:nvSpPr>
        <xdr:cNvPr id="193" name="楕円 192"/>
        <xdr:cNvSpPr/>
      </xdr:nvSpPr>
      <xdr:spPr>
        <a:xfrm>
          <a:off x="2571750" y="127527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124460</xdr:rowOff>
    </xdr:from>
    <xdr:ext cx="593090" cy="248285"/>
    <xdr:sp macro="" textlink="">
      <xdr:nvSpPr>
        <xdr:cNvPr id="194" name="テキスト ボックス 193"/>
        <xdr:cNvSpPr txBox="1"/>
      </xdr:nvSpPr>
      <xdr:spPr>
        <a:xfrm>
          <a:off x="2360930" y="12533630"/>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62865</xdr:rowOff>
    </xdr:from>
    <xdr:to xmlns:xdr="http://schemas.openxmlformats.org/drawingml/2006/spreadsheetDrawing">
      <xdr:col>10</xdr:col>
      <xdr:colOff>165100</xdr:colOff>
      <xdr:row>76</xdr:row>
      <xdr:rowOff>162560</xdr:rowOff>
    </xdr:to>
    <xdr:sp macro="" textlink="">
      <xdr:nvSpPr>
        <xdr:cNvPr id="195" name="楕円 194"/>
        <xdr:cNvSpPr/>
      </xdr:nvSpPr>
      <xdr:spPr>
        <a:xfrm>
          <a:off x="1778000" y="12807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153670</xdr:rowOff>
    </xdr:from>
    <xdr:ext cx="593090" cy="252730"/>
    <xdr:sp macro="" textlink="">
      <xdr:nvSpPr>
        <xdr:cNvPr id="196" name="テキスト ボックス 195"/>
        <xdr:cNvSpPr txBox="1"/>
      </xdr:nvSpPr>
      <xdr:spPr>
        <a:xfrm>
          <a:off x="1548130" y="1289812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76200</xdr:rowOff>
    </xdr:from>
    <xdr:to xmlns:xdr="http://schemas.openxmlformats.org/drawingml/2006/spreadsheetDrawing">
      <xdr:col>6</xdr:col>
      <xdr:colOff>38100</xdr:colOff>
      <xdr:row>77</xdr:row>
      <xdr:rowOff>7620</xdr:rowOff>
    </xdr:to>
    <xdr:sp macro="" textlink="">
      <xdr:nvSpPr>
        <xdr:cNvPr id="197" name="楕円 196"/>
        <xdr:cNvSpPr/>
      </xdr:nvSpPr>
      <xdr:spPr>
        <a:xfrm>
          <a:off x="984250" y="128206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24130</xdr:rowOff>
    </xdr:from>
    <xdr:ext cx="593090" cy="253365"/>
    <xdr:sp macro="" textlink="">
      <xdr:nvSpPr>
        <xdr:cNvPr id="198" name="テキスト ボックス 197"/>
        <xdr:cNvSpPr txBox="1"/>
      </xdr:nvSpPr>
      <xdr:spPr>
        <a:xfrm>
          <a:off x="754380" y="1260094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199" name="正方形/長方形 198"/>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0" name="正方形/長方形 199"/>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2" name="正方形/長方形 201"/>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4" name="正方形/長方形 203"/>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4170" cy="219710"/>
    <xdr:sp macro="" textlink="">
      <xdr:nvSpPr>
        <xdr:cNvPr id="207" name="テキスト ボックス 206"/>
        <xdr:cNvSpPr txBox="1"/>
      </xdr:nvSpPr>
      <xdr:spPr>
        <a:xfrm>
          <a:off x="666750" y="145942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9" name="直線コネクタ 208"/>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3205" cy="259080"/>
    <xdr:sp macro="" textlink="">
      <xdr:nvSpPr>
        <xdr:cNvPr id="210" name="テキスト ボックス 209"/>
        <xdr:cNvSpPr txBox="1"/>
      </xdr:nvSpPr>
      <xdr:spPr>
        <a:xfrm>
          <a:off x="474980" y="165328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1" name="直線コネクタ 210"/>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12" name="テキスト ボックス 211"/>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3" name="直線コネクタ 212"/>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3365"/>
    <xdr:sp macro="" textlink="">
      <xdr:nvSpPr>
        <xdr:cNvPr id="214" name="テキスト ボックス 213"/>
        <xdr:cNvSpPr txBox="1"/>
      </xdr:nvSpPr>
      <xdr:spPr>
        <a:xfrm>
          <a:off x="166370" y="157708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5" name="直線コネクタ 214"/>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16" name="テキスト ボックス 215"/>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17" name="直線コネクタ 216"/>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18" name="テキスト ボックス 217"/>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19" name="直線コネクタ 218"/>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53340</xdr:rowOff>
    </xdr:from>
    <xdr:ext cx="685800" cy="247650"/>
    <xdr:sp macro="" textlink="">
      <xdr:nvSpPr>
        <xdr:cNvPr id="220" name="テキスト ボックス 219"/>
        <xdr:cNvSpPr txBox="1"/>
      </xdr:nvSpPr>
      <xdr:spPr>
        <a:xfrm>
          <a:off x="76200" y="146418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157480</xdr:rowOff>
    </xdr:from>
    <xdr:to xmlns:xdr="http://schemas.openxmlformats.org/drawingml/2006/spreadsheetDrawing">
      <xdr:col>24</xdr:col>
      <xdr:colOff>62865</xdr:colOff>
      <xdr:row>98</xdr:row>
      <xdr:rowOff>137795</xdr:rowOff>
    </xdr:to>
    <xdr:cxnSp macro="">
      <xdr:nvCxnSpPr>
        <xdr:cNvPr id="222" name="直線コネクタ 221"/>
        <xdr:cNvCxnSpPr/>
      </xdr:nvCxnSpPr>
      <xdr:spPr>
        <a:xfrm flipV="1">
          <a:off x="4176395" y="15081250"/>
          <a:ext cx="127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141605</xdr:rowOff>
    </xdr:from>
    <xdr:ext cx="534670" cy="259080"/>
    <xdr:sp macro="" textlink="">
      <xdr:nvSpPr>
        <xdr:cNvPr id="223" name="衛生費最小値テキスト"/>
        <xdr:cNvSpPr txBox="1"/>
      </xdr:nvSpPr>
      <xdr:spPr>
        <a:xfrm>
          <a:off x="4229100" y="16600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137795</xdr:rowOff>
    </xdr:from>
    <xdr:to xmlns:xdr="http://schemas.openxmlformats.org/drawingml/2006/spreadsheetDrawing">
      <xdr:col>24</xdr:col>
      <xdr:colOff>152400</xdr:colOff>
      <xdr:row>98</xdr:row>
      <xdr:rowOff>137795</xdr:rowOff>
    </xdr:to>
    <xdr:cxnSp macro="">
      <xdr:nvCxnSpPr>
        <xdr:cNvPr id="224" name="直線コネクタ 223"/>
        <xdr:cNvCxnSpPr/>
      </xdr:nvCxnSpPr>
      <xdr:spPr>
        <a:xfrm>
          <a:off x="4108450" y="16596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106045</xdr:rowOff>
    </xdr:from>
    <xdr:ext cx="598805" cy="248285"/>
    <xdr:sp macro="" textlink="">
      <xdr:nvSpPr>
        <xdr:cNvPr id="225" name="衛生費最大値テキスト"/>
        <xdr:cNvSpPr txBox="1"/>
      </xdr:nvSpPr>
      <xdr:spPr>
        <a:xfrm>
          <a:off x="4229100" y="148621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838,517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157480</xdr:rowOff>
    </xdr:from>
    <xdr:to xmlns:xdr="http://schemas.openxmlformats.org/drawingml/2006/spreadsheetDrawing">
      <xdr:col>24</xdr:col>
      <xdr:colOff>152400</xdr:colOff>
      <xdr:row>89</xdr:row>
      <xdr:rowOff>157480</xdr:rowOff>
    </xdr:to>
    <xdr:cxnSp macro="">
      <xdr:nvCxnSpPr>
        <xdr:cNvPr id="226" name="直線コネクタ 225"/>
        <xdr:cNvCxnSpPr/>
      </xdr:nvCxnSpPr>
      <xdr:spPr>
        <a:xfrm>
          <a:off x="4108450" y="15081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97</xdr:row>
      <xdr:rowOff>151130</xdr:rowOff>
    </xdr:from>
    <xdr:to xmlns:xdr="http://schemas.openxmlformats.org/drawingml/2006/spreadsheetDrawing">
      <xdr:col>24</xdr:col>
      <xdr:colOff>63500</xdr:colOff>
      <xdr:row>98</xdr:row>
      <xdr:rowOff>3810</xdr:rowOff>
    </xdr:to>
    <xdr:cxnSp macro="">
      <xdr:nvCxnSpPr>
        <xdr:cNvPr id="227" name="直線コネクタ 226"/>
        <xdr:cNvCxnSpPr/>
      </xdr:nvCxnSpPr>
      <xdr:spPr>
        <a:xfrm>
          <a:off x="3429000" y="16438880"/>
          <a:ext cx="7493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77470</xdr:rowOff>
    </xdr:from>
    <xdr:ext cx="598805" cy="253365"/>
    <xdr:sp macro="" textlink="">
      <xdr:nvSpPr>
        <xdr:cNvPr id="228" name="衛生費平均値テキスト"/>
        <xdr:cNvSpPr txBox="1"/>
      </xdr:nvSpPr>
      <xdr:spPr>
        <a:xfrm>
          <a:off x="4229100" y="1619377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54610</xdr:rowOff>
    </xdr:from>
    <xdr:to xmlns:xdr="http://schemas.openxmlformats.org/drawingml/2006/spreadsheetDrawing">
      <xdr:col>24</xdr:col>
      <xdr:colOff>114300</xdr:colOff>
      <xdr:row>97</xdr:row>
      <xdr:rowOff>156210</xdr:rowOff>
    </xdr:to>
    <xdr:sp macro="" textlink="">
      <xdr:nvSpPr>
        <xdr:cNvPr id="229" name="フローチャート: 判断 228"/>
        <xdr:cNvSpPr/>
      </xdr:nvSpPr>
      <xdr:spPr>
        <a:xfrm>
          <a:off x="4127500" y="1634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151130</xdr:rowOff>
    </xdr:from>
    <xdr:to xmlns:xdr="http://schemas.openxmlformats.org/drawingml/2006/spreadsheetDrawing">
      <xdr:col>19</xdr:col>
      <xdr:colOff>171450</xdr:colOff>
      <xdr:row>98</xdr:row>
      <xdr:rowOff>6350</xdr:rowOff>
    </xdr:to>
    <xdr:cxnSp macro="">
      <xdr:nvCxnSpPr>
        <xdr:cNvPr id="230" name="直線コネクタ 229"/>
        <xdr:cNvCxnSpPr/>
      </xdr:nvCxnSpPr>
      <xdr:spPr>
        <a:xfrm flipV="1">
          <a:off x="2622550" y="16438880"/>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78740</xdr:rowOff>
    </xdr:from>
    <xdr:to xmlns:xdr="http://schemas.openxmlformats.org/drawingml/2006/spreadsheetDrawing">
      <xdr:col>20</xdr:col>
      <xdr:colOff>38100</xdr:colOff>
      <xdr:row>98</xdr:row>
      <xdr:rowOff>8890</xdr:rowOff>
    </xdr:to>
    <xdr:sp macro="" textlink="">
      <xdr:nvSpPr>
        <xdr:cNvPr id="231" name="フローチャート: 判断 230"/>
        <xdr:cNvSpPr/>
      </xdr:nvSpPr>
      <xdr:spPr>
        <a:xfrm>
          <a:off x="3384550" y="16366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25400</xdr:rowOff>
    </xdr:from>
    <xdr:ext cx="593090" cy="259080"/>
    <xdr:sp macro="" textlink="">
      <xdr:nvSpPr>
        <xdr:cNvPr id="232" name="テキスト ボックス 231"/>
        <xdr:cNvSpPr txBox="1"/>
      </xdr:nvSpPr>
      <xdr:spPr>
        <a:xfrm>
          <a:off x="3154680" y="161417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6350</xdr:rowOff>
    </xdr:from>
    <xdr:to xmlns:xdr="http://schemas.openxmlformats.org/drawingml/2006/spreadsheetDrawing">
      <xdr:col>15</xdr:col>
      <xdr:colOff>50800</xdr:colOff>
      <xdr:row>98</xdr:row>
      <xdr:rowOff>41910</xdr:rowOff>
    </xdr:to>
    <xdr:cxnSp macro="">
      <xdr:nvCxnSpPr>
        <xdr:cNvPr id="233" name="直線コネクタ 232"/>
        <xdr:cNvCxnSpPr/>
      </xdr:nvCxnSpPr>
      <xdr:spPr>
        <a:xfrm flipV="1">
          <a:off x="1828800" y="16465550"/>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86360</xdr:rowOff>
    </xdr:from>
    <xdr:to xmlns:xdr="http://schemas.openxmlformats.org/drawingml/2006/spreadsheetDrawing">
      <xdr:col>15</xdr:col>
      <xdr:colOff>101600</xdr:colOff>
      <xdr:row>98</xdr:row>
      <xdr:rowOff>16510</xdr:rowOff>
    </xdr:to>
    <xdr:sp macro="" textlink="">
      <xdr:nvSpPr>
        <xdr:cNvPr id="234" name="フローチャート: 判断 233"/>
        <xdr:cNvSpPr/>
      </xdr:nvSpPr>
      <xdr:spPr>
        <a:xfrm>
          <a:off x="257175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33020</xdr:rowOff>
    </xdr:from>
    <xdr:ext cx="593090" cy="259080"/>
    <xdr:sp macro="" textlink="">
      <xdr:nvSpPr>
        <xdr:cNvPr id="235" name="テキスト ボックス 234"/>
        <xdr:cNvSpPr txBox="1"/>
      </xdr:nvSpPr>
      <xdr:spPr>
        <a:xfrm>
          <a:off x="2360930" y="161493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41910</xdr:rowOff>
    </xdr:from>
    <xdr:to xmlns:xdr="http://schemas.openxmlformats.org/drawingml/2006/spreadsheetDrawing">
      <xdr:col>10</xdr:col>
      <xdr:colOff>114300</xdr:colOff>
      <xdr:row>98</xdr:row>
      <xdr:rowOff>41910</xdr:rowOff>
    </xdr:to>
    <xdr:cxnSp macro="">
      <xdr:nvCxnSpPr>
        <xdr:cNvPr id="236" name="直線コネクタ 235"/>
        <xdr:cNvCxnSpPr/>
      </xdr:nvCxnSpPr>
      <xdr:spPr>
        <a:xfrm>
          <a:off x="1028700" y="165011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94615</xdr:rowOff>
    </xdr:from>
    <xdr:to xmlns:xdr="http://schemas.openxmlformats.org/drawingml/2006/spreadsheetDrawing">
      <xdr:col>10</xdr:col>
      <xdr:colOff>165100</xdr:colOff>
      <xdr:row>98</xdr:row>
      <xdr:rowOff>24765</xdr:rowOff>
    </xdr:to>
    <xdr:sp macro="" textlink="">
      <xdr:nvSpPr>
        <xdr:cNvPr id="237" name="フローチャート: 判断 236"/>
        <xdr:cNvSpPr/>
      </xdr:nvSpPr>
      <xdr:spPr>
        <a:xfrm>
          <a:off x="177800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41275</xdr:rowOff>
    </xdr:from>
    <xdr:ext cx="593090" cy="253365"/>
    <xdr:sp macro="" textlink="">
      <xdr:nvSpPr>
        <xdr:cNvPr id="238" name="テキスト ボックス 237"/>
        <xdr:cNvSpPr txBox="1"/>
      </xdr:nvSpPr>
      <xdr:spPr>
        <a:xfrm>
          <a:off x="1548130" y="161575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121285</xdr:rowOff>
    </xdr:from>
    <xdr:to xmlns:xdr="http://schemas.openxmlformats.org/drawingml/2006/spreadsheetDrawing">
      <xdr:col>6</xdr:col>
      <xdr:colOff>38100</xdr:colOff>
      <xdr:row>98</xdr:row>
      <xdr:rowOff>52070</xdr:rowOff>
    </xdr:to>
    <xdr:sp macro="" textlink="">
      <xdr:nvSpPr>
        <xdr:cNvPr id="239" name="フローチャート: 判断 238"/>
        <xdr:cNvSpPr/>
      </xdr:nvSpPr>
      <xdr:spPr>
        <a:xfrm>
          <a:off x="984250" y="1640903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67945</xdr:rowOff>
    </xdr:from>
    <xdr:ext cx="593090" cy="258445"/>
    <xdr:sp macro="" textlink="">
      <xdr:nvSpPr>
        <xdr:cNvPr id="240" name="テキスト ボックス 239"/>
        <xdr:cNvSpPr txBox="1"/>
      </xdr:nvSpPr>
      <xdr:spPr>
        <a:xfrm>
          <a:off x="754380" y="1618424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2" name="テキスト ボックス 241"/>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285" cy="259080"/>
    <xdr:sp macro="" textlink="">
      <xdr:nvSpPr>
        <xdr:cNvPr id="243" name="テキスト ボックス 242"/>
        <xdr:cNvSpPr txBox="1"/>
      </xdr:nvSpPr>
      <xdr:spPr>
        <a:xfrm>
          <a:off x="24511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5" name="テキスト ボックス 244"/>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124460</xdr:rowOff>
    </xdr:from>
    <xdr:to xmlns:xdr="http://schemas.openxmlformats.org/drawingml/2006/spreadsheetDrawing">
      <xdr:col>24</xdr:col>
      <xdr:colOff>114300</xdr:colOff>
      <xdr:row>98</xdr:row>
      <xdr:rowOff>54610</xdr:rowOff>
    </xdr:to>
    <xdr:sp macro="" textlink="">
      <xdr:nvSpPr>
        <xdr:cNvPr id="246" name="楕円 245"/>
        <xdr:cNvSpPr/>
      </xdr:nvSpPr>
      <xdr:spPr>
        <a:xfrm>
          <a:off x="4127500" y="164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102870</xdr:rowOff>
    </xdr:from>
    <xdr:ext cx="598805" cy="259080"/>
    <xdr:sp macro="" textlink="">
      <xdr:nvSpPr>
        <xdr:cNvPr id="247" name="衛生費該当値テキスト"/>
        <xdr:cNvSpPr txBox="1"/>
      </xdr:nvSpPr>
      <xdr:spPr>
        <a:xfrm>
          <a:off x="4229100" y="16390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100330</xdr:rowOff>
    </xdr:from>
    <xdr:to xmlns:xdr="http://schemas.openxmlformats.org/drawingml/2006/spreadsheetDrawing">
      <xdr:col>20</xdr:col>
      <xdr:colOff>38100</xdr:colOff>
      <xdr:row>98</xdr:row>
      <xdr:rowOff>30480</xdr:rowOff>
    </xdr:to>
    <xdr:sp macro="" textlink="">
      <xdr:nvSpPr>
        <xdr:cNvPr id="248" name="楕円 247"/>
        <xdr:cNvSpPr/>
      </xdr:nvSpPr>
      <xdr:spPr>
        <a:xfrm>
          <a:off x="3384550" y="16388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98</xdr:row>
      <xdr:rowOff>21590</xdr:rowOff>
    </xdr:from>
    <xdr:ext cx="593090" cy="259080"/>
    <xdr:sp macro="" textlink="">
      <xdr:nvSpPr>
        <xdr:cNvPr id="249" name="テキスト ボックス 248"/>
        <xdr:cNvSpPr txBox="1"/>
      </xdr:nvSpPr>
      <xdr:spPr>
        <a:xfrm>
          <a:off x="3154680" y="164807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127000</xdr:rowOff>
    </xdr:from>
    <xdr:to xmlns:xdr="http://schemas.openxmlformats.org/drawingml/2006/spreadsheetDrawing">
      <xdr:col>15</xdr:col>
      <xdr:colOff>101600</xdr:colOff>
      <xdr:row>98</xdr:row>
      <xdr:rowOff>57150</xdr:rowOff>
    </xdr:to>
    <xdr:sp macro="" textlink="">
      <xdr:nvSpPr>
        <xdr:cNvPr id="250" name="楕円 249"/>
        <xdr:cNvSpPr/>
      </xdr:nvSpPr>
      <xdr:spPr>
        <a:xfrm>
          <a:off x="2571750" y="164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48260</xdr:rowOff>
    </xdr:from>
    <xdr:ext cx="593090" cy="259080"/>
    <xdr:sp macro="" textlink="">
      <xdr:nvSpPr>
        <xdr:cNvPr id="251" name="テキスト ボックス 250"/>
        <xdr:cNvSpPr txBox="1"/>
      </xdr:nvSpPr>
      <xdr:spPr>
        <a:xfrm>
          <a:off x="2360930" y="165074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162560</xdr:rowOff>
    </xdr:from>
    <xdr:to xmlns:xdr="http://schemas.openxmlformats.org/drawingml/2006/spreadsheetDrawing">
      <xdr:col>10</xdr:col>
      <xdr:colOff>165100</xdr:colOff>
      <xdr:row>98</xdr:row>
      <xdr:rowOff>92710</xdr:rowOff>
    </xdr:to>
    <xdr:sp macro="" textlink="">
      <xdr:nvSpPr>
        <xdr:cNvPr id="252" name="楕円 251"/>
        <xdr:cNvSpPr/>
      </xdr:nvSpPr>
      <xdr:spPr>
        <a:xfrm>
          <a:off x="177800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83820</xdr:rowOff>
    </xdr:from>
    <xdr:ext cx="534670" cy="259080"/>
    <xdr:sp macro="" textlink="">
      <xdr:nvSpPr>
        <xdr:cNvPr id="253" name="テキスト ボックス 252"/>
        <xdr:cNvSpPr txBox="1"/>
      </xdr:nvSpPr>
      <xdr:spPr>
        <a:xfrm>
          <a:off x="1580515" y="16543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162560</xdr:rowOff>
    </xdr:from>
    <xdr:to xmlns:xdr="http://schemas.openxmlformats.org/drawingml/2006/spreadsheetDrawing">
      <xdr:col>6</xdr:col>
      <xdr:colOff>38100</xdr:colOff>
      <xdr:row>98</xdr:row>
      <xdr:rowOff>92710</xdr:rowOff>
    </xdr:to>
    <xdr:sp macro="" textlink="">
      <xdr:nvSpPr>
        <xdr:cNvPr id="254" name="楕円 253"/>
        <xdr:cNvSpPr/>
      </xdr:nvSpPr>
      <xdr:spPr>
        <a:xfrm>
          <a:off x="984250" y="16450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83820</xdr:rowOff>
    </xdr:from>
    <xdr:ext cx="528955" cy="259080"/>
    <xdr:sp macro="" textlink="">
      <xdr:nvSpPr>
        <xdr:cNvPr id="255" name="テキスト ボックス 254"/>
        <xdr:cNvSpPr txBox="1"/>
      </xdr:nvSpPr>
      <xdr:spPr>
        <a:xfrm>
          <a:off x="786765" y="165430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56" name="正方形/長方形 255"/>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57" name="正方形/長方形 256"/>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59" name="正方形/長方形 258"/>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1" name="正方形/長方形 260"/>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3" name="正方形/長方形 262"/>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4170" cy="219710"/>
    <xdr:sp macro="" textlink="">
      <xdr:nvSpPr>
        <xdr:cNvPr id="264" name="テキスト ボックス 263"/>
        <xdr:cNvSpPr txBox="1"/>
      </xdr:nvSpPr>
      <xdr:spPr>
        <a:xfrm>
          <a:off x="5918200" y="45358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65" name="直線コネクタ 264"/>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66" name="直線コネクタ 265"/>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3205" cy="248285"/>
    <xdr:sp macro="" textlink="">
      <xdr:nvSpPr>
        <xdr:cNvPr id="267" name="テキスト ボックス 266"/>
        <xdr:cNvSpPr txBox="1"/>
      </xdr:nvSpPr>
      <xdr:spPr>
        <a:xfrm>
          <a:off x="5726430" y="649986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68" name="直線コネクタ 267"/>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140970</xdr:rowOff>
    </xdr:from>
    <xdr:ext cx="461645" cy="247650"/>
    <xdr:sp macro="" textlink="">
      <xdr:nvSpPr>
        <xdr:cNvPr id="269" name="テキスト ボックス 268"/>
        <xdr:cNvSpPr txBox="1"/>
      </xdr:nvSpPr>
      <xdr:spPr>
        <a:xfrm>
          <a:off x="5527040" y="617982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70" name="直線コネクタ 269"/>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156845</xdr:rowOff>
    </xdr:from>
    <xdr:ext cx="461645" cy="253365"/>
    <xdr:sp macro="" textlink="">
      <xdr:nvSpPr>
        <xdr:cNvPr id="271" name="テキスト ボックス 270"/>
        <xdr:cNvSpPr txBox="1"/>
      </xdr:nvSpPr>
      <xdr:spPr>
        <a:xfrm>
          <a:off x="5527040" y="586041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72" name="直線コネクタ 271"/>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1645" cy="252730"/>
    <xdr:sp macro="" textlink="">
      <xdr:nvSpPr>
        <xdr:cNvPr id="273" name="テキスト ボックス 272"/>
        <xdr:cNvSpPr txBox="1"/>
      </xdr:nvSpPr>
      <xdr:spPr>
        <a:xfrm>
          <a:off x="5527040" y="5541645"/>
          <a:ext cx="4616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74" name="直線コネクタ 273"/>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21590</xdr:rowOff>
    </xdr:from>
    <xdr:ext cx="525780" cy="252730"/>
    <xdr:sp macro="" textlink="">
      <xdr:nvSpPr>
        <xdr:cNvPr id="275" name="テキスト ボックス 274"/>
        <xdr:cNvSpPr txBox="1"/>
      </xdr:nvSpPr>
      <xdr:spPr>
        <a:xfrm>
          <a:off x="5481955" y="522224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76" name="直線コネクタ 275"/>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37465</xdr:rowOff>
    </xdr:from>
    <xdr:ext cx="525780" cy="253365"/>
    <xdr:sp macro="" textlink="">
      <xdr:nvSpPr>
        <xdr:cNvPr id="277" name="テキスト ボックス 276"/>
        <xdr:cNvSpPr txBox="1"/>
      </xdr:nvSpPr>
      <xdr:spPr>
        <a:xfrm>
          <a:off x="5481955" y="490283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78" name="直線コネクタ 277"/>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53340</xdr:rowOff>
    </xdr:from>
    <xdr:ext cx="525780" cy="247650"/>
    <xdr:sp macro="" textlink="">
      <xdr:nvSpPr>
        <xdr:cNvPr id="279" name="テキスト ボックス 278"/>
        <xdr:cNvSpPr txBox="1"/>
      </xdr:nvSpPr>
      <xdr:spPr>
        <a:xfrm>
          <a:off x="5481955" y="458343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0"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42545</xdr:rowOff>
    </xdr:from>
    <xdr:to xmlns:xdr="http://schemas.openxmlformats.org/drawingml/2006/spreadsheetDrawing">
      <xdr:col>54</xdr:col>
      <xdr:colOff>171450</xdr:colOff>
      <xdr:row>39</xdr:row>
      <xdr:rowOff>96520</xdr:rowOff>
    </xdr:to>
    <xdr:cxnSp macro="">
      <xdr:nvCxnSpPr>
        <xdr:cNvPr id="281" name="直線コネクタ 280"/>
        <xdr:cNvCxnSpPr/>
      </xdr:nvCxnSpPr>
      <xdr:spPr>
        <a:xfrm flipV="1">
          <a:off x="9429750" y="5243195"/>
          <a:ext cx="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100330</xdr:rowOff>
    </xdr:from>
    <xdr:ext cx="243840" cy="253365"/>
    <xdr:sp macro="" textlink="">
      <xdr:nvSpPr>
        <xdr:cNvPr id="282" name="労働費最小値テキスト"/>
        <xdr:cNvSpPr txBox="1"/>
      </xdr:nvSpPr>
      <xdr:spPr>
        <a:xfrm>
          <a:off x="9480550" y="664210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96520</xdr:rowOff>
    </xdr:from>
    <xdr:to xmlns:xdr="http://schemas.openxmlformats.org/drawingml/2006/spreadsheetDrawing">
      <xdr:col>55</xdr:col>
      <xdr:colOff>88900</xdr:colOff>
      <xdr:row>39</xdr:row>
      <xdr:rowOff>96520</xdr:rowOff>
    </xdr:to>
    <xdr:cxnSp macro="">
      <xdr:nvCxnSpPr>
        <xdr:cNvPr id="283" name="直線コネクタ 282"/>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158750</xdr:rowOff>
    </xdr:from>
    <xdr:ext cx="528955" cy="248285"/>
    <xdr:sp macro="" textlink="">
      <xdr:nvSpPr>
        <xdr:cNvPr id="284" name="労働費最大値テキスト"/>
        <xdr:cNvSpPr txBox="1"/>
      </xdr:nvSpPr>
      <xdr:spPr>
        <a:xfrm>
          <a:off x="9480550" y="502412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42545</xdr:rowOff>
    </xdr:from>
    <xdr:to xmlns:xdr="http://schemas.openxmlformats.org/drawingml/2006/spreadsheetDrawing">
      <xdr:col>55</xdr:col>
      <xdr:colOff>88900</xdr:colOff>
      <xdr:row>31</xdr:row>
      <xdr:rowOff>42545</xdr:rowOff>
    </xdr:to>
    <xdr:cxnSp macro="">
      <xdr:nvCxnSpPr>
        <xdr:cNvPr id="285" name="直線コネクタ 284"/>
        <xdr:cNvCxnSpPr/>
      </xdr:nvCxnSpPr>
      <xdr:spPr>
        <a:xfrm>
          <a:off x="9359900" y="5243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84455</xdr:rowOff>
    </xdr:from>
    <xdr:to xmlns:xdr="http://schemas.openxmlformats.org/drawingml/2006/spreadsheetDrawing">
      <xdr:col>55</xdr:col>
      <xdr:colOff>0</xdr:colOff>
      <xdr:row>39</xdr:row>
      <xdr:rowOff>85090</xdr:rowOff>
    </xdr:to>
    <xdr:cxnSp macro="">
      <xdr:nvCxnSpPr>
        <xdr:cNvPr id="286" name="直線コネクタ 285"/>
        <xdr:cNvCxnSpPr/>
      </xdr:nvCxnSpPr>
      <xdr:spPr>
        <a:xfrm flipV="1">
          <a:off x="8686800" y="6626225"/>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165735</xdr:rowOff>
    </xdr:from>
    <xdr:ext cx="372745" cy="247650"/>
    <xdr:sp macro="" textlink="">
      <xdr:nvSpPr>
        <xdr:cNvPr id="287" name="労働費平均値テキスト"/>
        <xdr:cNvSpPr txBox="1"/>
      </xdr:nvSpPr>
      <xdr:spPr>
        <a:xfrm>
          <a:off x="9480550" y="6372225"/>
          <a:ext cx="37274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143510</xdr:rowOff>
    </xdr:from>
    <xdr:to xmlns:xdr="http://schemas.openxmlformats.org/drawingml/2006/spreadsheetDrawing">
      <xdr:col>55</xdr:col>
      <xdr:colOff>50800</xdr:colOff>
      <xdr:row>39</xdr:row>
      <xdr:rowOff>74930</xdr:rowOff>
    </xdr:to>
    <xdr:sp macro="" textlink="">
      <xdr:nvSpPr>
        <xdr:cNvPr id="288" name="フローチャート: 判断 287"/>
        <xdr:cNvSpPr/>
      </xdr:nvSpPr>
      <xdr:spPr>
        <a:xfrm>
          <a:off x="9398000" y="65176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39</xdr:row>
      <xdr:rowOff>84455</xdr:rowOff>
    </xdr:from>
    <xdr:to xmlns:xdr="http://schemas.openxmlformats.org/drawingml/2006/spreadsheetDrawing">
      <xdr:col>50</xdr:col>
      <xdr:colOff>114300</xdr:colOff>
      <xdr:row>39</xdr:row>
      <xdr:rowOff>85090</xdr:rowOff>
    </xdr:to>
    <xdr:cxnSp macro="">
      <xdr:nvCxnSpPr>
        <xdr:cNvPr id="289" name="直線コネクタ 288"/>
        <xdr:cNvCxnSpPr/>
      </xdr:nvCxnSpPr>
      <xdr:spPr>
        <a:xfrm>
          <a:off x="7886700" y="662622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145415</xdr:rowOff>
    </xdr:from>
    <xdr:to xmlns:xdr="http://schemas.openxmlformats.org/drawingml/2006/spreadsheetDrawing">
      <xdr:col>50</xdr:col>
      <xdr:colOff>165100</xdr:colOff>
      <xdr:row>39</xdr:row>
      <xdr:rowOff>76835</xdr:rowOff>
    </xdr:to>
    <xdr:sp macro="" textlink="">
      <xdr:nvSpPr>
        <xdr:cNvPr id="290" name="フローチャート: 判断 289"/>
        <xdr:cNvSpPr/>
      </xdr:nvSpPr>
      <xdr:spPr>
        <a:xfrm>
          <a:off x="8636000" y="65195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93345</xdr:rowOff>
    </xdr:from>
    <xdr:ext cx="378460" cy="253365"/>
    <xdr:sp macro="" textlink="">
      <xdr:nvSpPr>
        <xdr:cNvPr id="291" name="テキスト ボックス 290"/>
        <xdr:cNvSpPr txBox="1"/>
      </xdr:nvSpPr>
      <xdr:spPr>
        <a:xfrm>
          <a:off x="8516620" y="62998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84455</xdr:rowOff>
    </xdr:from>
    <xdr:to xmlns:xdr="http://schemas.openxmlformats.org/drawingml/2006/spreadsheetDrawing">
      <xdr:col>45</xdr:col>
      <xdr:colOff>171450</xdr:colOff>
      <xdr:row>39</xdr:row>
      <xdr:rowOff>85725</xdr:rowOff>
    </xdr:to>
    <xdr:cxnSp macro="">
      <xdr:nvCxnSpPr>
        <xdr:cNvPr id="292" name="直線コネクタ 291"/>
        <xdr:cNvCxnSpPr/>
      </xdr:nvCxnSpPr>
      <xdr:spPr>
        <a:xfrm flipV="1">
          <a:off x="7080250" y="6626225"/>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140335</xdr:rowOff>
    </xdr:from>
    <xdr:to xmlns:xdr="http://schemas.openxmlformats.org/drawingml/2006/spreadsheetDrawing">
      <xdr:col>46</xdr:col>
      <xdr:colOff>38100</xdr:colOff>
      <xdr:row>39</xdr:row>
      <xdr:rowOff>71755</xdr:rowOff>
    </xdr:to>
    <xdr:sp macro="" textlink="">
      <xdr:nvSpPr>
        <xdr:cNvPr id="293" name="フローチャート: 判断 292"/>
        <xdr:cNvSpPr/>
      </xdr:nvSpPr>
      <xdr:spPr>
        <a:xfrm>
          <a:off x="7842250" y="65144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37</xdr:row>
      <xdr:rowOff>87630</xdr:rowOff>
    </xdr:from>
    <xdr:ext cx="378460" cy="247650"/>
    <xdr:sp macro="" textlink="">
      <xdr:nvSpPr>
        <xdr:cNvPr id="294" name="テキスト ボックス 293"/>
        <xdr:cNvSpPr txBox="1"/>
      </xdr:nvSpPr>
      <xdr:spPr>
        <a:xfrm>
          <a:off x="7715250" y="629412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85725</xdr:rowOff>
    </xdr:from>
    <xdr:to xmlns:xdr="http://schemas.openxmlformats.org/drawingml/2006/spreadsheetDrawing">
      <xdr:col>41</xdr:col>
      <xdr:colOff>50800</xdr:colOff>
      <xdr:row>39</xdr:row>
      <xdr:rowOff>86995</xdr:rowOff>
    </xdr:to>
    <xdr:cxnSp macro="">
      <xdr:nvCxnSpPr>
        <xdr:cNvPr id="295" name="直線コネクタ 294"/>
        <xdr:cNvCxnSpPr/>
      </xdr:nvCxnSpPr>
      <xdr:spPr>
        <a:xfrm flipV="1">
          <a:off x="6286500" y="662749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136525</xdr:rowOff>
    </xdr:from>
    <xdr:to xmlns:xdr="http://schemas.openxmlformats.org/drawingml/2006/spreadsheetDrawing">
      <xdr:col>41</xdr:col>
      <xdr:colOff>101600</xdr:colOff>
      <xdr:row>39</xdr:row>
      <xdr:rowOff>68580</xdr:rowOff>
    </xdr:to>
    <xdr:sp macro="" textlink="">
      <xdr:nvSpPr>
        <xdr:cNvPr id="296" name="フローチャート: 判断 295"/>
        <xdr:cNvSpPr/>
      </xdr:nvSpPr>
      <xdr:spPr>
        <a:xfrm>
          <a:off x="7029450" y="65106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84455</xdr:rowOff>
    </xdr:from>
    <xdr:ext cx="378460" cy="247650"/>
    <xdr:sp macro="" textlink="">
      <xdr:nvSpPr>
        <xdr:cNvPr id="297" name="テキスト ボックス 296"/>
        <xdr:cNvSpPr txBox="1"/>
      </xdr:nvSpPr>
      <xdr:spPr>
        <a:xfrm>
          <a:off x="6910070" y="6290945"/>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154305</xdr:rowOff>
    </xdr:from>
    <xdr:to xmlns:xdr="http://schemas.openxmlformats.org/drawingml/2006/spreadsheetDrawing">
      <xdr:col>36</xdr:col>
      <xdr:colOff>165100</xdr:colOff>
      <xdr:row>39</xdr:row>
      <xdr:rowOff>86360</xdr:rowOff>
    </xdr:to>
    <xdr:sp macro="" textlink="">
      <xdr:nvSpPr>
        <xdr:cNvPr id="298" name="フローチャート: 判断 297"/>
        <xdr:cNvSpPr/>
      </xdr:nvSpPr>
      <xdr:spPr>
        <a:xfrm>
          <a:off x="6235700" y="6528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102870</xdr:rowOff>
    </xdr:from>
    <xdr:ext cx="378460" cy="248285"/>
    <xdr:sp macro="" textlink="">
      <xdr:nvSpPr>
        <xdr:cNvPr id="299" name="テキスト ボックス 298"/>
        <xdr:cNvSpPr txBox="1"/>
      </xdr:nvSpPr>
      <xdr:spPr>
        <a:xfrm>
          <a:off x="6116320" y="630936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0" name="テキスト ボックス 299"/>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1" name="テキスト ボックス 300"/>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2" name="テキスト ボックス 301"/>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6285" cy="253365"/>
    <xdr:sp macro="" textlink="">
      <xdr:nvSpPr>
        <xdr:cNvPr id="303" name="テキスト ボックス 302"/>
        <xdr:cNvSpPr txBox="1"/>
      </xdr:nvSpPr>
      <xdr:spPr>
        <a:xfrm>
          <a:off x="69088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4" name="テキスト ボックス 303"/>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34290</xdr:rowOff>
    </xdr:from>
    <xdr:to xmlns:xdr="http://schemas.openxmlformats.org/drawingml/2006/spreadsheetDrawing">
      <xdr:col>55</xdr:col>
      <xdr:colOff>50800</xdr:colOff>
      <xdr:row>39</xdr:row>
      <xdr:rowOff>133350</xdr:rowOff>
    </xdr:to>
    <xdr:sp macro="" textlink="">
      <xdr:nvSpPr>
        <xdr:cNvPr id="305" name="楕円 304"/>
        <xdr:cNvSpPr/>
      </xdr:nvSpPr>
      <xdr:spPr>
        <a:xfrm>
          <a:off x="9398000" y="65760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122555</xdr:rowOff>
    </xdr:from>
    <xdr:ext cx="372745" cy="247650"/>
    <xdr:sp macro="" textlink="">
      <xdr:nvSpPr>
        <xdr:cNvPr id="306" name="労働費該当値テキスト"/>
        <xdr:cNvSpPr txBox="1"/>
      </xdr:nvSpPr>
      <xdr:spPr>
        <a:xfrm>
          <a:off x="9480550" y="6496685"/>
          <a:ext cx="3727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35560</xdr:rowOff>
    </xdr:from>
    <xdr:to xmlns:xdr="http://schemas.openxmlformats.org/drawingml/2006/spreadsheetDrawing">
      <xdr:col>50</xdr:col>
      <xdr:colOff>165100</xdr:colOff>
      <xdr:row>39</xdr:row>
      <xdr:rowOff>134620</xdr:rowOff>
    </xdr:to>
    <xdr:sp macro="" textlink="">
      <xdr:nvSpPr>
        <xdr:cNvPr id="307" name="楕円 306"/>
        <xdr:cNvSpPr/>
      </xdr:nvSpPr>
      <xdr:spPr>
        <a:xfrm>
          <a:off x="8636000" y="6577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126365</xdr:rowOff>
    </xdr:from>
    <xdr:ext cx="378460" cy="248285"/>
    <xdr:sp macro="" textlink="">
      <xdr:nvSpPr>
        <xdr:cNvPr id="308" name="テキスト ボックス 307"/>
        <xdr:cNvSpPr txBox="1"/>
      </xdr:nvSpPr>
      <xdr:spPr>
        <a:xfrm>
          <a:off x="8516620" y="666813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34925</xdr:rowOff>
    </xdr:from>
    <xdr:to xmlns:xdr="http://schemas.openxmlformats.org/drawingml/2006/spreadsheetDrawing">
      <xdr:col>46</xdr:col>
      <xdr:colOff>38100</xdr:colOff>
      <xdr:row>39</xdr:row>
      <xdr:rowOff>133985</xdr:rowOff>
    </xdr:to>
    <xdr:sp macro="" textlink="">
      <xdr:nvSpPr>
        <xdr:cNvPr id="309" name="楕円 308"/>
        <xdr:cNvSpPr/>
      </xdr:nvSpPr>
      <xdr:spPr>
        <a:xfrm>
          <a:off x="7842250" y="65766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39</xdr:row>
      <xdr:rowOff>125730</xdr:rowOff>
    </xdr:from>
    <xdr:ext cx="378460" cy="248285"/>
    <xdr:sp macro="" textlink="">
      <xdr:nvSpPr>
        <xdr:cNvPr id="310" name="テキスト ボックス 309"/>
        <xdr:cNvSpPr txBox="1"/>
      </xdr:nvSpPr>
      <xdr:spPr>
        <a:xfrm>
          <a:off x="7715250" y="666750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36195</xdr:rowOff>
    </xdr:from>
    <xdr:to xmlns:xdr="http://schemas.openxmlformats.org/drawingml/2006/spreadsheetDrawing">
      <xdr:col>41</xdr:col>
      <xdr:colOff>101600</xdr:colOff>
      <xdr:row>39</xdr:row>
      <xdr:rowOff>135255</xdr:rowOff>
    </xdr:to>
    <xdr:sp macro="" textlink="">
      <xdr:nvSpPr>
        <xdr:cNvPr id="311" name="楕円 310"/>
        <xdr:cNvSpPr/>
      </xdr:nvSpPr>
      <xdr:spPr>
        <a:xfrm>
          <a:off x="7029450" y="6577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127000</xdr:rowOff>
    </xdr:from>
    <xdr:ext cx="378460" cy="248285"/>
    <xdr:sp macro="" textlink="">
      <xdr:nvSpPr>
        <xdr:cNvPr id="312" name="テキスト ボックス 311"/>
        <xdr:cNvSpPr txBox="1"/>
      </xdr:nvSpPr>
      <xdr:spPr>
        <a:xfrm>
          <a:off x="6910070" y="666877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37465</xdr:rowOff>
    </xdr:from>
    <xdr:to xmlns:xdr="http://schemas.openxmlformats.org/drawingml/2006/spreadsheetDrawing">
      <xdr:col>36</xdr:col>
      <xdr:colOff>165100</xdr:colOff>
      <xdr:row>39</xdr:row>
      <xdr:rowOff>136525</xdr:rowOff>
    </xdr:to>
    <xdr:sp macro="" textlink="">
      <xdr:nvSpPr>
        <xdr:cNvPr id="313" name="楕円 312"/>
        <xdr:cNvSpPr/>
      </xdr:nvSpPr>
      <xdr:spPr>
        <a:xfrm>
          <a:off x="6235700" y="65792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39</xdr:row>
      <xdr:rowOff>128270</xdr:rowOff>
    </xdr:from>
    <xdr:ext cx="313690" cy="248285"/>
    <xdr:sp macro="" textlink="">
      <xdr:nvSpPr>
        <xdr:cNvPr id="314" name="テキスト ボックス 313"/>
        <xdr:cNvSpPr txBox="1"/>
      </xdr:nvSpPr>
      <xdr:spPr>
        <a:xfrm>
          <a:off x="6148705" y="6670040"/>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5" name="正方形/長方形 314"/>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6" name="正方形/長方形 315"/>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18" name="正方形/長方形 317"/>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0" name="正方形/長方形 319"/>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2" name="正方形/長方形 321"/>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4170" cy="219710"/>
    <xdr:sp macro="" textlink="">
      <xdr:nvSpPr>
        <xdr:cNvPr id="323" name="テキスト ボックス 322"/>
        <xdr:cNvSpPr txBox="1"/>
      </xdr:nvSpPr>
      <xdr:spPr>
        <a:xfrm>
          <a:off x="5918200" y="78886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4" name="直線コネクタ 323"/>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24765</xdr:rowOff>
    </xdr:from>
    <xdr:to xmlns:xdr="http://schemas.openxmlformats.org/drawingml/2006/spreadsheetDrawing">
      <xdr:col>59</xdr:col>
      <xdr:colOff>50800</xdr:colOff>
      <xdr:row>58</xdr:row>
      <xdr:rowOff>24765</xdr:rowOff>
    </xdr:to>
    <xdr:cxnSp macro="">
      <xdr:nvCxnSpPr>
        <xdr:cNvPr id="325" name="直線コネクタ 324"/>
        <xdr:cNvCxnSpPr/>
      </xdr:nvCxnSpPr>
      <xdr:spPr>
        <a:xfrm>
          <a:off x="5956300" y="9751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53340</xdr:rowOff>
    </xdr:from>
    <xdr:ext cx="243205" cy="247650"/>
    <xdr:sp macro="" textlink="">
      <xdr:nvSpPr>
        <xdr:cNvPr id="326" name="テキスト ボックス 325"/>
        <xdr:cNvSpPr txBox="1"/>
      </xdr:nvSpPr>
      <xdr:spPr>
        <a:xfrm>
          <a:off x="5726430" y="961263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27" name="直線コネクタ 326"/>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165100</xdr:rowOff>
    </xdr:from>
    <xdr:ext cx="685800" cy="247650"/>
    <xdr:sp macro="" textlink="">
      <xdr:nvSpPr>
        <xdr:cNvPr id="328" name="テキスト ボックス 327"/>
        <xdr:cNvSpPr txBox="1"/>
      </xdr:nvSpPr>
      <xdr:spPr>
        <a:xfrm>
          <a:off x="5327650" y="90538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80645</xdr:rowOff>
    </xdr:from>
    <xdr:to xmlns:xdr="http://schemas.openxmlformats.org/drawingml/2006/spreadsheetDrawing">
      <xdr:col>59</xdr:col>
      <xdr:colOff>50800</xdr:colOff>
      <xdr:row>51</xdr:row>
      <xdr:rowOff>80645</xdr:rowOff>
    </xdr:to>
    <xdr:cxnSp macro="">
      <xdr:nvCxnSpPr>
        <xdr:cNvPr id="329" name="直線コネクタ 328"/>
        <xdr:cNvCxnSpPr/>
      </xdr:nvCxnSpPr>
      <xdr:spPr>
        <a:xfrm>
          <a:off x="5956300" y="8634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50</xdr:row>
      <xdr:rowOff>109220</xdr:rowOff>
    </xdr:from>
    <xdr:ext cx="685800" cy="247650"/>
    <xdr:sp macro="" textlink="">
      <xdr:nvSpPr>
        <xdr:cNvPr id="330" name="テキスト ボックス 329"/>
        <xdr:cNvSpPr txBox="1"/>
      </xdr:nvSpPr>
      <xdr:spPr>
        <a:xfrm>
          <a:off x="5327650" y="84950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1" name="直線コネクタ 330"/>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53340</xdr:rowOff>
    </xdr:from>
    <xdr:ext cx="685800" cy="247650"/>
    <xdr:sp macro="" textlink="">
      <xdr:nvSpPr>
        <xdr:cNvPr id="332" name="テキスト ボックス 331"/>
        <xdr:cNvSpPr txBox="1"/>
      </xdr:nvSpPr>
      <xdr:spPr>
        <a:xfrm>
          <a:off x="5327650" y="79362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3"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17145</xdr:rowOff>
    </xdr:from>
    <xdr:to xmlns:xdr="http://schemas.openxmlformats.org/drawingml/2006/spreadsheetDrawing">
      <xdr:col>54</xdr:col>
      <xdr:colOff>171450</xdr:colOff>
      <xdr:row>58</xdr:row>
      <xdr:rowOff>12700</xdr:rowOff>
    </xdr:to>
    <xdr:cxnSp macro="">
      <xdr:nvCxnSpPr>
        <xdr:cNvPr id="334" name="直線コネクタ 333"/>
        <xdr:cNvCxnSpPr/>
      </xdr:nvCxnSpPr>
      <xdr:spPr>
        <a:xfrm flipV="1">
          <a:off x="9429750" y="8570595"/>
          <a:ext cx="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16510</xdr:rowOff>
    </xdr:from>
    <xdr:ext cx="528955" cy="248285"/>
    <xdr:sp macro="" textlink="">
      <xdr:nvSpPr>
        <xdr:cNvPr id="335" name="農林水産業費最小値テキスト"/>
        <xdr:cNvSpPr txBox="1"/>
      </xdr:nvSpPr>
      <xdr:spPr>
        <a:xfrm>
          <a:off x="9480550" y="974344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12700</xdr:rowOff>
    </xdr:from>
    <xdr:to xmlns:xdr="http://schemas.openxmlformats.org/drawingml/2006/spreadsheetDrawing">
      <xdr:col>55</xdr:col>
      <xdr:colOff>88900</xdr:colOff>
      <xdr:row>58</xdr:row>
      <xdr:rowOff>12700</xdr:rowOff>
    </xdr:to>
    <xdr:cxnSp macro="">
      <xdr:nvCxnSpPr>
        <xdr:cNvPr id="336" name="直線コネクタ 335"/>
        <xdr:cNvCxnSpPr/>
      </xdr:nvCxnSpPr>
      <xdr:spPr>
        <a:xfrm>
          <a:off x="9359900" y="9739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132080</xdr:rowOff>
    </xdr:from>
    <xdr:ext cx="684530" cy="252730"/>
    <xdr:sp macro="" textlink="">
      <xdr:nvSpPr>
        <xdr:cNvPr id="337" name="農林水産業費最大値テキスト"/>
        <xdr:cNvSpPr txBox="1"/>
      </xdr:nvSpPr>
      <xdr:spPr>
        <a:xfrm>
          <a:off x="9480550" y="8350250"/>
          <a:ext cx="6845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2,113,931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17145</xdr:rowOff>
    </xdr:from>
    <xdr:to xmlns:xdr="http://schemas.openxmlformats.org/drawingml/2006/spreadsheetDrawing">
      <xdr:col>55</xdr:col>
      <xdr:colOff>88900</xdr:colOff>
      <xdr:row>51</xdr:row>
      <xdr:rowOff>17145</xdr:rowOff>
    </xdr:to>
    <xdr:cxnSp macro="">
      <xdr:nvCxnSpPr>
        <xdr:cNvPr id="338" name="直線コネクタ 337"/>
        <xdr:cNvCxnSpPr/>
      </xdr:nvCxnSpPr>
      <xdr:spPr>
        <a:xfrm>
          <a:off x="9359900" y="8570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100965</xdr:rowOff>
    </xdr:from>
    <xdr:to xmlns:xdr="http://schemas.openxmlformats.org/drawingml/2006/spreadsheetDrawing">
      <xdr:col>55</xdr:col>
      <xdr:colOff>0</xdr:colOff>
      <xdr:row>57</xdr:row>
      <xdr:rowOff>106680</xdr:rowOff>
    </xdr:to>
    <xdr:cxnSp macro="">
      <xdr:nvCxnSpPr>
        <xdr:cNvPr id="339" name="直線コネクタ 338"/>
        <xdr:cNvCxnSpPr/>
      </xdr:nvCxnSpPr>
      <xdr:spPr>
        <a:xfrm>
          <a:off x="8686800" y="9660255"/>
          <a:ext cx="742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62865</xdr:rowOff>
    </xdr:from>
    <xdr:ext cx="593090" cy="252730"/>
    <xdr:sp macro="" textlink="">
      <xdr:nvSpPr>
        <xdr:cNvPr id="340" name="農林水産業費平均値テキスト"/>
        <xdr:cNvSpPr txBox="1"/>
      </xdr:nvSpPr>
      <xdr:spPr>
        <a:xfrm>
          <a:off x="9480550" y="9454515"/>
          <a:ext cx="5930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40640</xdr:rowOff>
    </xdr:from>
    <xdr:to xmlns:xdr="http://schemas.openxmlformats.org/drawingml/2006/spreadsheetDrawing">
      <xdr:col>55</xdr:col>
      <xdr:colOff>50800</xdr:colOff>
      <xdr:row>57</xdr:row>
      <xdr:rowOff>140335</xdr:rowOff>
    </xdr:to>
    <xdr:sp macro="" textlink="">
      <xdr:nvSpPr>
        <xdr:cNvPr id="341" name="フローチャート: 判断 340"/>
        <xdr:cNvSpPr/>
      </xdr:nvSpPr>
      <xdr:spPr>
        <a:xfrm>
          <a:off x="9398000" y="95999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57</xdr:row>
      <xdr:rowOff>100965</xdr:rowOff>
    </xdr:from>
    <xdr:to xmlns:xdr="http://schemas.openxmlformats.org/drawingml/2006/spreadsheetDrawing">
      <xdr:col>50</xdr:col>
      <xdr:colOff>114300</xdr:colOff>
      <xdr:row>57</xdr:row>
      <xdr:rowOff>118110</xdr:rowOff>
    </xdr:to>
    <xdr:cxnSp macro="">
      <xdr:nvCxnSpPr>
        <xdr:cNvPr id="342" name="直線コネクタ 341"/>
        <xdr:cNvCxnSpPr/>
      </xdr:nvCxnSpPr>
      <xdr:spPr>
        <a:xfrm flipV="1">
          <a:off x="7886700" y="9660255"/>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36830</xdr:rowOff>
    </xdr:from>
    <xdr:to xmlns:xdr="http://schemas.openxmlformats.org/drawingml/2006/spreadsheetDrawing">
      <xdr:col>50</xdr:col>
      <xdr:colOff>165100</xdr:colOff>
      <xdr:row>57</xdr:row>
      <xdr:rowOff>135890</xdr:rowOff>
    </xdr:to>
    <xdr:sp macro="" textlink="">
      <xdr:nvSpPr>
        <xdr:cNvPr id="343" name="フローチャート: 判断 342"/>
        <xdr:cNvSpPr/>
      </xdr:nvSpPr>
      <xdr:spPr>
        <a:xfrm>
          <a:off x="8636000" y="9596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151765</xdr:rowOff>
    </xdr:from>
    <xdr:ext cx="593090" cy="252730"/>
    <xdr:sp macro="" textlink="">
      <xdr:nvSpPr>
        <xdr:cNvPr id="344" name="テキスト ボックス 343"/>
        <xdr:cNvSpPr txBox="1"/>
      </xdr:nvSpPr>
      <xdr:spPr>
        <a:xfrm>
          <a:off x="8406130" y="937577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109220</xdr:rowOff>
    </xdr:from>
    <xdr:to xmlns:xdr="http://schemas.openxmlformats.org/drawingml/2006/spreadsheetDrawing">
      <xdr:col>45</xdr:col>
      <xdr:colOff>171450</xdr:colOff>
      <xdr:row>57</xdr:row>
      <xdr:rowOff>118110</xdr:rowOff>
    </xdr:to>
    <xdr:cxnSp macro="">
      <xdr:nvCxnSpPr>
        <xdr:cNvPr id="345" name="直線コネクタ 344"/>
        <xdr:cNvCxnSpPr/>
      </xdr:nvCxnSpPr>
      <xdr:spPr>
        <a:xfrm>
          <a:off x="7080250" y="966851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48895</xdr:rowOff>
    </xdr:from>
    <xdr:to xmlns:xdr="http://schemas.openxmlformats.org/drawingml/2006/spreadsheetDrawing">
      <xdr:col>46</xdr:col>
      <xdr:colOff>38100</xdr:colOff>
      <xdr:row>57</xdr:row>
      <xdr:rowOff>147955</xdr:rowOff>
    </xdr:to>
    <xdr:sp macro="" textlink="">
      <xdr:nvSpPr>
        <xdr:cNvPr id="346" name="フローチャート: 判断 345"/>
        <xdr:cNvSpPr/>
      </xdr:nvSpPr>
      <xdr:spPr>
        <a:xfrm>
          <a:off x="7842250" y="96081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163830</xdr:rowOff>
    </xdr:from>
    <xdr:ext cx="593090" cy="247650"/>
    <xdr:sp macro="" textlink="">
      <xdr:nvSpPr>
        <xdr:cNvPr id="347" name="テキスト ボックス 346"/>
        <xdr:cNvSpPr txBox="1"/>
      </xdr:nvSpPr>
      <xdr:spPr>
        <a:xfrm>
          <a:off x="7612380" y="938784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107950</xdr:rowOff>
    </xdr:from>
    <xdr:to xmlns:xdr="http://schemas.openxmlformats.org/drawingml/2006/spreadsheetDrawing">
      <xdr:col>41</xdr:col>
      <xdr:colOff>50800</xdr:colOff>
      <xdr:row>57</xdr:row>
      <xdr:rowOff>109220</xdr:rowOff>
    </xdr:to>
    <xdr:cxnSp macro="">
      <xdr:nvCxnSpPr>
        <xdr:cNvPr id="348" name="直線コネクタ 347"/>
        <xdr:cNvCxnSpPr/>
      </xdr:nvCxnSpPr>
      <xdr:spPr>
        <a:xfrm>
          <a:off x="6286500" y="966724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53340</xdr:rowOff>
    </xdr:from>
    <xdr:to xmlns:xdr="http://schemas.openxmlformats.org/drawingml/2006/spreadsheetDrawing">
      <xdr:col>41</xdr:col>
      <xdr:colOff>101600</xdr:colOff>
      <xdr:row>57</xdr:row>
      <xdr:rowOff>152400</xdr:rowOff>
    </xdr:to>
    <xdr:sp macro="" textlink="">
      <xdr:nvSpPr>
        <xdr:cNvPr id="349" name="フローチャート: 判断 348"/>
        <xdr:cNvSpPr/>
      </xdr:nvSpPr>
      <xdr:spPr>
        <a:xfrm>
          <a:off x="7029450" y="9612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1270</xdr:rowOff>
    </xdr:from>
    <xdr:ext cx="593090" cy="253365"/>
    <xdr:sp macro="" textlink="">
      <xdr:nvSpPr>
        <xdr:cNvPr id="350" name="テキスト ボックス 349"/>
        <xdr:cNvSpPr txBox="1"/>
      </xdr:nvSpPr>
      <xdr:spPr>
        <a:xfrm>
          <a:off x="6818630" y="93929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54610</xdr:rowOff>
    </xdr:from>
    <xdr:to xmlns:xdr="http://schemas.openxmlformats.org/drawingml/2006/spreadsheetDrawing">
      <xdr:col>36</xdr:col>
      <xdr:colOff>165100</xdr:colOff>
      <xdr:row>57</xdr:row>
      <xdr:rowOff>153670</xdr:rowOff>
    </xdr:to>
    <xdr:sp macro="" textlink="">
      <xdr:nvSpPr>
        <xdr:cNvPr id="351" name="フローチャート: 判断 350"/>
        <xdr:cNvSpPr/>
      </xdr:nvSpPr>
      <xdr:spPr>
        <a:xfrm>
          <a:off x="6235700" y="9613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2540</xdr:rowOff>
    </xdr:from>
    <xdr:ext cx="593090" cy="253365"/>
    <xdr:sp macro="" textlink="">
      <xdr:nvSpPr>
        <xdr:cNvPr id="352" name="テキスト ボックス 351"/>
        <xdr:cNvSpPr txBox="1"/>
      </xdr:nvSpPr>
      <xdr:spPr>
        <a:xfrm>
          <a:off x="6005830" y="93941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53" name="テキスト ボックス 352"/>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54" name="テキスト ボックス 353"/>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55" name="テキスト ボックス 354"/>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6285" cy="253365"/>
    <xdr:sp macro="" textlink="">
      <xdr:nvSpPr>
        <xdr:cNvPr id="356" name="テキスト ボックス 355"/>
        <xdr:cNvSpPr txBox="1"/>
      </xdr:nvSpPr>
      <xdr:spPr>
        <a:xfrm>
          <a:off x="69088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57" name="テキスト ボックス 356"/>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56515</xdr:rowOff>
    </xdr:from>
    <xdr:to xmlns:xdr="http://schemas.openxmlformats.org/drawingml/2006/spreadsheetDrawing">
      <xdr:col>55</xdr:col>
      <xdr:colOff>50800</xdr:colOff>
      <xdr:row>57</xdr:row>
      <xdr:rowOff>155575</xdr:rowOff>
    </xdr:to>
    <xdr:sp macro="" textlink="">
      <xdr:nvSpPr>
        <xdr:cNvPr id="358" name="楕円 357"/>
        <xdr:cNvSpPr/>
      </xdr:nvSpPr>
      <xdr:spPr>
        <a:xfrm>
          <a:off x="9398000" y="96158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19685</xdr:rowOff>
    </xdr:from>
    <xdr:ext cx="593090" cy="252730"/>
    <xdr:sp macro="" textlink="">
      <xdr:nvSpPr>
        <xdr:cNvPr id="359" name="農林水産業費該当値テキスト"/>
        <xdr:cNvSpPr txBox="1"/>
      </xdr:nvSpPr>
      <xdr:spPr>
        <a:xfrm>
          <a:off x="9480550" y="957897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51435</xdr:rowOff>
    </xdr:from>
    <xdr:to xmlns:xdr="http://schemas.openxmlformats.org/drawingml/2006/spreadsheetDrawing">
      <xdr:col>50</xdr:col>
      <xdr:colOff>165100</xdr:colOff>
      <xdr:row>57</xdr:row>
      <xdr:rowOff>151130</xdr:rowOff>
    </xdr:to>
    <xdr:sp macro="" textlink="">
      <xdr:nvSpPr>
        <xdr:cNvPr id="360" name="楕円 359"/>
        <xdr:cNvSpPr/>
      </xdr:nvSpPr>
      <xdr:spPr>
        <a:xfrm>
          <a:off x="8636000" y="9610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142240</xdr:rowOff>
    </xdr:from>
    <xdr:ext cx="593090" cy="247650"/>
    <xdr:sp macro="" textlink="">
      <xdr:nvSpPr>
        <xdr:cNvPr id="361" name="テキスト ボックス 360"/>
        <xdr:cNvSpPr txBox="1"/>
      </xdr:nvSpPr>
      <xdr:spPr>
        <a:xfrm>
          <a:off x="8406130" y="970153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69215</xdr:rowOff>
    </xdr:from>
    <xdr:to xmlns:xdr="http://schemas.openxmlformats.org/drawingml/2006/spreadsheetDrawing">
      <xdr:col>46</xdr:col>
      <xdr:colOff>38100</xdr:colOff>
      <xdr:row>58</xdr:row>
      <xdr:rowOff>635</xdr:rowOff>
    </xdr:to>
    <xdr:sp macro="" textlink="">
      <xdr:nvSpPr>
        <xdr:cNvPr id="362" name="楕円 361"/>
        <xdr:cNvSpPr/>
      </xdr:nvSpPr>
      <xdr:spPr>
        <a:xfrm>
          <a:off x="7842250" y="96285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160020</xdr:rowOff>
    </xdr:from>
    <xdr:ext cx="593090" cy="248285"/>
    <xdr:sp macro="" textlink="">
      <xdr:nvSpPr>
        <xdr:cNvPr id="363" name="テキスト ボックス 362"/>
        <xdr:cNvSpPr txBox="1"/>
      </xdr:nvSpPr>
      <xdr:spPr>
        <a:xfrm>
          <a:off x="7612380" y="9719310"/>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59690</xdr:rowOff>
    </xdr:from>
    <xdr:to xmlns:xdr="http://schemas.openxmlformats.org/drawingml/2006/spreadsheetDrawing">
      <xdr:col>41</xdr:col>
      <xdr:colOff>101600</xdr:colOff>
      <xdr:row>57</xdr:row>
      <xdr:rowOff>159385</xdr:rowOff>
    </xdr:to>
    <xdr:sp macro="" textlink="">
      <xdr:nvSpPr>
        <xdr:cNvPr id="364" name="楕円 363"/>
        <xdr:cNvSpPr/>
      </xdr:nvSpPr>
      <xdr:spPr>
        <a:xfrm>
          <a:off x="7029450" y="96189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150495</xdr:rowOff>
    </xdr:from>
    <xdr:ext cx="593090" cy="253365"/>
    <xdr:sp macro="" textlink="">
      <xdr:nvSpPr>
        <xdr:cNvPr id="365" name="テキスト ボックス 364"/>
        <xdr:cNvSpPr txBox="1"/>
      </xdr:nvSpPr>
      <xdr:spPr>
        <a:xfrm>
          <a:off x="6818630" y="970978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58420</xdr:rowOff>
    </xdr:from>
    <xdr:to xmlns:xdr="http://schemas.openxmlformats.org/drawingml/2006/spreadsheetDrawing">
      <xdr:col>36</xdr:col>
      <xdr:colOff>165100</xdr:colOff>
      <xdr:row>57</xdr:row>
      <xdr:rowOff>157480</xdr:rowOff>
    </xdr:to>
    <xdr:sp macro="" textlink="">
      <xdr:nvSpPr>
        <xdr:cNvPr id="366" name="楕円 365"/>
        <xdr:cNvSpPr/>
      </xdr:nvSpPr>
      <xdr:spPr>
        <a:xfrm>
          <a:off x="6235700" y="9617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149225</xdr:rowOff>
    </xdr:from>
    <xdr:ext cx="593090" cy="253365"/>
    <xdr:sp macro="" textlink="">
      <xdr:nvSpPr>
        <xdr:cNvPr id="367" name="テキスト ボックス 366"/>
        <xdr:cNvSpPr txBox="1"/>
      </xdr:nvSpPr>
      <xdr:spPr>
        <a:xfrm>
          <a:off x="6005830" y="97085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68" name="正方形/長方形 367"/>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69" name="正方形/長方形 368"/>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1" name="正方形/長方形 370"/>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73" name="正方形/長方形 372"/>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75" name="正方形/長方形 374"/>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4170" cy="219710"/>
    <xdr:sp macro="" textlink="">
      <xdr:nvSpPr>
        <xdr:cNvPr id="376" name="テキスト ボックス 375"/>
        <xdr:cNvSpPr txBox="1"/>
      </xdr:nvSpPr>
      <xdr:spPr>
        <a:xfrm>
          <a:off x="5918200" y="112414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77" name="直線コネクタ 376"/>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78" name="直線コネクタ 377"/>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3205" cy="248285"/>
    <xdr:sp macro="" textlink="">
      <xdr:nvSpPr>
        <xdr:cNvPr id="379" name="テキスト ボックス 378"/>
        <xdr:cNvSpPr txBox="1"/>
      </xdr:nvSpPr>
      <xdr:spPr>
        <a:xfrm>
          <a:off x="5726430" y="131521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0" name="直線コネクタ 379"/>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34925</xdr:rowOff>
    </xdr:from>
    <xdr:ext cx="595630" cy="248285"/>
    <xdr:sp macro="" textlink="">
      <xdr:nvSpPr>
        <xdr:cNvPr id="381" name="テキスト ボックス 380"/>
        <xdr:cNvSpPr txBox="1"/>
      </xdr:nvSpPr>
      <xdr:spPr>
        <a:xfrm>
          <a:off x="5417820" y="127793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82" name="直線コネクタ 381"/>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165100</xdr:rowOff>
    </xdr:from>
    <xdr:ext cx="595630" cy="247650"/>
    <xdr:sp macro="" textlink="">
      <xdr:nvSpPr>
        <xdr:cNvPr id="383" name="テキスト ボックス 382"/>
        <xdr:cNvSpPr txBox="1"/>
      </xdr:nvSpPr>
      <xdr:spPr>
        <a:xfrm>
          <a:off x="5417820" y="124066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84" name="直線コネクタ 383"/>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128270</xdr:rowOff>
    </xdr:from>
    <xdr:ext cx="595630" cy="248285"/>
    <xdr:sp macro="" textlink="">
      <xdr:nvSpPr>
        <xdr:cNvPr id="385" name="テキスト ボックス 384"/>
        <xdr:cNvSpPr txBox="1"/>
      </xdr:nvSpPr>
      <xdr:spPr>
        <a:xfrm>
          <a:off x="5417820" y="120345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86" name="直線コネクタ 385"/>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90805</xdr:rowOff>
    </xdr:from>
    <xdr:ext cx="595630" cy="248285"/>
    <xdr:sp macro="" textlink="">
      <xdr:nvSpPr>
        <xdr:cNvPr id="387" name="テキスト ボックス 386"/>
        <xdr:cNvSpPr txBox="1"/>
      </xdr:nvSpPr>
      <xdr:spPr>
        <a:xfrm>
          <a:off x="5417820" y="11661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88" name="直線コネクタ 387"/>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7650"/>
    <xdr:sp macro="" textlink="">
      <xdr:nvSpPr>
        <xdr:cNvPr id="389" name="テキスト ボックス 388"/>
        <xdr:cNvSpPr txBox="1"/>
      </xdr:nvSpPr>
      <xdr:spPr>
        <a:xfrm>
          <a:off x="5417820" y="11289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0"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1905</xdr:rowOff>
    </xdr:from>
    <xdr:to xmlns:xdr="http://schemas.openxmlformats.org/drawingml/2006/spreadsheetDrawing">
      <xdr:col>54</xdr:col>
      <xdr:colOff>171450</xdr:colOff>
      <xdr:row>79</xdr:row>
      <xdr:rowOff>40005</xdr:rowOff>
    </xdr:to>
    <xdr:cxnSp macro="">
      <xdr:nvCxnSpPr>
        <xdr:cNvPr id="391" name="直線コネクタ 390"/>
        <xdr:cNvCxnSpPr/>
      </xdr:nvCxnSpPr>
      <xdr:spPr>
        <a:xfrm flipV="1">
          <a:off x="9429750" y="11740515"/>
          <a:ext cx="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43815</xdr:rowOff>
    </xdr:from>
    <xdr:ext cx="372745" cy="252730"/>
    <xdr:sp macro="" textlink="">
      <xdr:nvSpPr>
        <xdr:cNvPr id="392" name="商工費最小値テキスト"/>
        <xdr:cNvSpPr txBox="1"/>
      </xdr:nvSpPr>
      <xdr:spPr>
        <a:xfrm>
          <a:off x="9480550" y="13291185"/>
          <a:ext cx="3727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40005</xdr:rowOff>
    </xdr:from>
    <xdr:to xmlns:xdr="http://schemas.openxmlformats.org/drawingml/2006/spreadsheetDrawing">
      <xdr:col>55</xdr:col>
      <xdr:colOff>88900</xdr:colOff>
      <xdr:row>79</xdr:row>
      <xdr:rowOff>40005</xdr:rowOff>
    </xdr:to>
    <xdr:cxnSp macro="">
      <xdr:nvCxnSpPr>
        <xdr:cNvPr id="393" name="直線コネクタ 392"/>
        <xdr:cNvCxnSpPr/>
      </xdr:nvCxnSpPr>
      <xdr:spPr>
        <a:xfrm>
          <a:off x="9359900" y="13287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117475</xdr:rowOff>
    </xdr:from>
    <xdr:ext cx="593090" cy="252730"/>
    <xdr:sp macro="" textlink="">
      <xdr:nvSpPr>
        <xdr:cNvPr id="394" name="商工費最大値テキスト"/>
        <xdr:cNvSpPr txBox="1"/>
      </xdr:nvSpPr>
      <xdr:spPr>
        <a:xfrm>
          <a:off x="9480550" y="1152080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416,086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1905</xdr:rowOff>
    </xdr:from>
    <xdr:to xmlns:xdr="http://schemas.openxmlformats.org/drawingml/2006/spreadsheetDrawing">
      <xdr:col>55</xdr:col>
      <xdr:colOff>88900</xdr:colOff>
      <xdr:row>70</xdr:row>
      <xdr:rowOff>1905</xdr:rowOff>
    </xdr:to>
    <xdr:cxnSp macro="">
      <xdr:nvCxnSpPr>
        <xdr:cNvPr id="395" name="直線コネクタ 394"/>
        <xdr:cNvCxnSpPr/>
      </xdr:nvCxnSpPr>
      <xdr:spPr>
        <a:xfrm>
          <a:off x="9359900" y="11740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116840</xdr:rowOff>
    </xdr:from>
    <xdr:to xmlns:xdr="http://schemas.openxmlformats.org/drawingml/2006/spreadsheetDrawing">
      <xdr:col>55</xdr:col>
      <xdr:colOff>0</xdr:colOff>
      <xdr:row>77</xdr:row>
      <xdr:rowOff>118110</xdr:rowOff>
    </xdr:to>
    <xdr:cxnSp macro="">
      <xdr:nvCxnSpPr>
        <xdr:cNvPr id="396" name="直線コネクタ 395"/>
        <xdr:cNvCxnSpPr/>
      </xdr:nvCxnSpPr>
      <xdr:spPr>
        <a:xfrm flipV="1">
          <a:off x="8686800" y="13028930"/>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48895</xdr:rowOff>
    </xdr:from>
    <xdr:ext cx="528955" cy="248285"/>
    <xdr:sp macro="" textlink="">
      <xdr:nvSpPr>
        <xdr:cNvPr id="397" name="商工費平均値テキスト"/>
        <xdr:cNvSpPr txBox="1"/>
      </xdr:nvSpPr>
      <xdr:spPr>
        <a:xfrm>
          <a:off x="9480550" y="12960985"/>
          <a:ext cx="52895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69850</xdr:rowOff>
    </xdr:from>
    <xdr:to xmlns:xdr="http://schemas.openxmlformats.org/drawingml/2006/spreadsheetDrawing">
      <xdr:col>55</xdr:col>
      <xdr:colOff>50800</xdr:colOff>
      <xdr:row>78</xdr:row>
      <xdr:rowOff>1270</xdr:rowOff>
    </xdr:to>
    <xdr:sp macro="" textlink="">
      <xdr:nvSpPr>
        <xdr:cNvPr id="398" name="フローチャート: 判断 397"/>
        <xdr:cNvSpPr/>
      </xdr:nvSpPr>
      <xdr:spPr>
        <a:xfrm>
          <a:off x="9398000" y="129819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113030</xdr:rowOff>
    </xdr:from>
    <xdr:to xmlns:xdr="http://schemas.openxmlformats.org/drawingml/2006/spreadsheetDrawing">
      <xdr:col>50</xdr:col>
      <xdr:colOff>114300</xdr:colOff>
      <xdr:row>77</xdr:row>
      <xdr:rowOff>118110</xdr:rowOff>
    </xdr:to>
    <xdr:cxnSp macro="">
      <xdr:nvCxnSpPr>
        <xdr:cNvPr id="399" name="直線コネクタ 398"/>
        <xdr:cNvCxnSpPr/>
      </xdr:nvCxnSpPr>
      <xdr:spPr>
        <a:xfrm>
          <a:off x="7886700" y="1302512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59690</xdr:rowOff>
    </xdr:from>
    <xdr:to xmlns:xdr="http://schemas.openxmlformats.org/drawingml/2006/spreadsheetDrawing">
      <xdr:col>50</xdr:col>
      <xdr:colOff>165100</xdr:colOff>
      <xdr:row>77</xdr:row>
      <xdr:rowOff>159385</xdr:rowOff>
    </xdr:to>
    <xdr:sp macro="" textlink="">
      <xdr:nvSpPr>
        <xdr:cNvPr id="400" name="フローチャート: 判断 399"/>
        <xdr:cNvSpPr/>
      </xdr:nvSpPr>
      <xdr:spPr>
        <a:xfrm>
          <a:off x="8636000" y="12971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6985</xdr:rowOff>
    </xdr:from>
    <xdr:ext cx="534670" cy="252730"/>
    <xdr:sp macro="" textlink="">
      <xdr:nvSpPr>
        <xdr:cNvPr id="401" name="テキスト ボックス 400"/>
        <xdr:cNvSpPr txBox="1"/>
      </xdr:nvSpPr>
      <xdr:spPr>
        <a:xfrm>
          <a:off x="8438515" y="127514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61595</xdr:rowOff>
    </xdr:from>
    <xdr:to xmlns:xdr="http://schemas.openxmlformats.org/drawingml/2006/spreadsheetDrawing">
      <xdr:col>45</xdr:col>
      <xdr:colOff>171450</xdr:colOff>
      <xdr:row>77</xdr:row>
      <xdr:rowOff>113030</xdr:rowOff>
    </xdr:to>
    <xdr:cxnSp macro="">
      <xdr:nvCxnSpPr>
        <xdr:cNvPr id="402" name="直線コネクタ 401"/>
        <xdr:cNvCxnSpPr/>
      </xdr:nvCxnSpPr>
      <xdr:spPr>
        <a:xfrm>
          <a:off x="7080250" y="12973685"/>
          <a:ext cx="8064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90805</xdr:rowOff>
    </xdr:from>
    <xdr:to xmlns:xdr="http://schemas.openxmlformats.org/drawingml/2006/spreadsheetDrawing">
      <xdr:col>46</xdr:col>
      <xdr:colOff>38100</xdr:colOff>
      <xdr:row>78</xdr:row>
      <xdr:rowOff>22225</xdr:rowOff>
    </xdr:to>
    <xdr:sp macro="" textlink="">
      <xdr:nvSpPr>
        <xdr:cNvPr id="403" name="フローチャート: 判断 402"/>
        <xdr:cNvSpPr/>
      </xdr:nvSpPr>
      <xdr:spPr>
        <a:xfrm>
          <a:off x="7842250" y="130028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13970</xdr:rowOff>
    </xdr:from>
    <xdr:ext cx="528955" cy="248285"/>
    <xdr:sp macro="" textlink="">
      <xdr:nvSpPr>
        <xdr:cNvPr id="404" name="テキスト ボックス 403"/>
        <xdr:cNvSpPr txBox="1"/>
      </xdr:nvSpPr>
      <xdr:spPr>
        <a:xfrm>
          <a:off x="7644765" y="1309370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61595</xdr:rowOff>
    </xdr:from>
    <xdr:to xmlns:xdr="http://schemas.openxmlformats.org/drawingml/2006/spreadsheetDrawing">
      <xdr:col>41</xdr:col>
      <xdr:colOff>50800</xdr:colOff>
      <xdr:row>77</xdr:row>
      <xdr:rowOff>137160</xdr:rowOff>
    </xdr:to>
    <xdr:cxnSp macro="">
      <xdr:nvCxnSpPr>
        <xdr:cNvPr id="405" name="直線コネクタ 404"/>
        <xdr:cNvCxnSpPr/>
      </xdr:nvCxnSpPr>
      <xdr:spPr>
        <a:xfrm flipV="1">
          <a:off x="6286500" y="12973685"/>
          <a:ext cx="7937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78105</xdr:rowOff>
    </xdr:from>
    <xdr:to xmlns:xdr="http://schemas.openxmlformats.org/drawingml/2006/spreadsheetDrawing">
      <xdr:col>41</xdr:col>
      <xdr:colOff>101600</xdr:colOff>
      <xdr:row>78</xdr:row>
      <xdr:rowOff>10160</xdr:rowOff>
    </xdr:to>
    <xdr:sp macro="" textlink="">
      <xdr:nvSpPr>
        <xdr:cNvPr id="406" name="フローチャート: 判断 405"/>
        <xdr:cNvSpPr/>
      </xdr:nvSpPr>
      <xdr:spPr>
        <a:xfrm>
          <a:off x="7029450" y="129901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1270</xdr:rowOff>
    </xdr:from>
    <xdr:ext cx="528955" cy="253365"/>
    <xdr:sp macro="" textlink="">
      <xdr:nvSpPr>
        <xdr:cNvPr id="407" name="テキスト ボックス 406"/>
        <xdr:cNvSpPr txBox="1"/>
      </xdr:nvSpPr>
      <xdr:spPr>
        <a:xfrm>
          <a:off x="6851015" y="130810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133985</xdr:rowOff>
    </xdr:from>
    <xdr:to xmlns:xdr="http://schemas.openxmlformats.org/drawingml/2006/spreadsheetDrawing">
      <xdr:col>36</xdr:col>
      <xdr:colOff>165100</xdr:colOff>
      <xdr:row>78</xdr:row>
      <xdr:rowOff>66040</xdr:rowOff>
    </xdr:to>
    <xdr:sp macro="" textlink="">
      <xdr:nvSpPr>
        <xdr:cNvPr id="408" name="フローチャート: 判断 407"/>
        <xdr:cNvSpPr/>
      </xdr:nvSpPr>
      <xdr:spPr>
        <a:xfrm>
          <a:off x="6235700" y="130460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57150</xdr:rowOff>
    </xdr:from>
    <xdr:ext cx="534670" cy="253365"/>
    <xdr:sp macro="" textlink="">
      <xdr:nvSpPr>
        <xdr:cNvPr id="409" name="テキスト ボックス 408"/>
        <xdr:cNvSpPr txBox="1"/>
      </xdr:nvSpPr>
      <xdr:spPr>
        <a:xfrm>
          <a:off x="6038215" y="131368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0" name="テキスト ボックス 409"/>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1" name="テキスト ボックス 410"/>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12" name="テキスト ボックス 411"/>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6285" cy="253365"/>
    <xdr:sp macro="" textlink="">
      <xdr:nvSpPr>
        <xdr:cNvPr id="413" name="テキスト ボックス 412"/>
        <xdr:cNvSpPr txBox="1"/>
      </xdr:nvSpPr>
      <xdr:spPr>
        <a:xfrm>
          <a:off x="69088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14" name="テキスト ボックス 413"/>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67310</xdr:rowOff>
    </xdr:from>
    <xdr:to xmlns:xdr="http://schemas.openxmlformats.org/drawingml/2006/spreadsheetDrawing">
      <xdr:col>55</xdr:col>
      <xdr:colOff>50800</xdr:colOff>
      <xdr:row>77</xdr:row>
      <xdr:rowOff>166370</xdr:rowOff>
    </xdr:to>
    <xdr:sp macro="" textlink="">
      <xdr:nvSpPr>
        <xdr:cNvPr id="415" name="楕円 414"/>
        <xdr:cNvSpPr/>
      </xdr:nvSpPr>
      <xdr:spPr>
        <a:xfrm>
          <a:off x="9398000" y="129794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89535</xdr:rowOff>
    </xdr:from>
    <xdr:ext cx="528955" cy="248285"/>
    <xdr:sp macro="" textlink="">
      <xdr:nvSpPr>
        <xdr:cNvPr id="416" name="商工費該当値テキスト"/>
        <xdr:cNvSpPr txBox="1"/>
      </xdr:nvSpPr>
      <xdr:spPr>
        <a:xfrm>
          <a:off x="9480550" y="12833985"/>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69215</xdr:rowOff>
    </xdr:from>
    <xdr:to xmlns:xdr="http://schemas.openxmlformats.org/drawingml/2006/spreadsheetDrawing">
      <xdr:col>50</xdr:col>
      <xdr:colOff>165100</xdr:colOff>
      <xdr:row>78</xdr:row>
      <xdr:rowOff>635</xdr:rowOff>
    </xdr:to>
    <xdr:sp macro="" textlink="">
      <xdr:nvSpPr>
        <xdr:cNvPr id="417" name="楕円 416"/>
        <xdr:cNvSpPr/>
      </xdr:nvSpPr>
      <xdr:spPr>
        <a:xfrm>
          <a:off x="8636000" y="12981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160020</xdr:rowOff>
    </xdr:from>
    <xdr:ext cx="534670" cy="248285"/>
    <xdr:sp macro="" textlink="">
      <xdr:nvSpPr>
        <xdr:cNvPr id="418" name="テキスト ボックス 417"/>
        <xdr:cNvSpPr txBox="1"/>
      </xdr:nvSpPr>
      <xdr:spPr>
        <a:xfrm>
          <a:off x="8438515" y="1307211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62865</xdr:rowOff>
    </xdr:from>
    <xdr:to xmlns:xdr="http://schemas.openxmlformats.org/drawingml/2006/spreadsheetDrawing">
      <xdr:col>46</xdr:col>
      <xdr:colOff>38100</xdr:colOff>
      <xdr:row>77</xdr:row>
      <xdr:rowOff>162560</xdr:rowOff>
    </xdr:to>
    <xdr:sp macro="" textlink="">
      <xdr:nvSpPr>
        <xdr:cNvPr id="419" name="楕円 418"/>
        <xdr:cNvSpPr/>
      </xdr:nvSpPr>
      <xdr:spPr>
        <a:xfrm>
          <a:off x="7842250" y="129749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11430</xdr:rowOff>
    </xdr:from>
    <xdr:ext cx="528955" cy="248285"/>
    <xdr:sp macro="" textlink="">
      <xdr:nvSpPr>
        <xdr:cNvPr id="420" name="テキスト ボックス 419"/>
        <xdr:cNvSpPr txBox="1"/>
      </xdr:nvSpPr>
      <xdr:spPr>
        <a:xfrm>
          <a:off x="7644765" y="1275588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12700</xdr:rowOff>
    </xdr:from>
    <xdr:to xmlns:xdr="http://schemas.openxmlformats.org/drawingml/2006/spreadsheetDrawing">
      <xdr:col>41</xdr:col>
      <xdr:colOff>101600</xdr:colOff>
      <xdr:row>77</xdr:row>
      <xdr:rowOff>111760</xdr:rowOff>
    </xdr:to>
    <xdr:sp macro="" textlink="">
      <xdr:nvSpPr>
        <xdr:cNvPr id="421" name="楕円 420"/>
        <xdr:cNvSpPr/>
      </xdr:nvSpPr>
      <xdr:spPr>
        <a:xfrm>
          <a:off x="7029450" y="12924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128270</xdr:rowOff>
    </xdr:from>
    <xdr:ext cx="528955" cy="248285"/>
    <xdr:sp macro="" textlink="">
      <xdr:nvSpPr>
        <xdr:cNvPr id="422" name="テキスト ボックス 421"/>
        <xdr:cNvSpPr txBox="1"/>
      </xdr:nvSpPr>
      <xdr:spPr>
        <a:xfrm>
          <a:off x="6851015" y="1270508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87630</xdr:rowOff>
    </xdr:from>
    <xdr:to xmlns:xdr="http://schemas.openxmlformats.org/drawingml/2006/spreadsheetDrawing">
      <xdr:col>36</xdr:col>
      <xdr:colOff>165100</xdr:colOff>
      <xdr:row>78</xdr:row>
      <xdr:rowOff>19050</xdr:rowOff>
    </xdr:to>
    <xdr:sp macro="" textlink="">
      <xdr:nvSpPr>
        <xdr:cNvPr id="423" name="楕円 422"/>
        <xdr:cNvSpPr/>
      </xdr:nvSpPr>
      <xdr:spPr>
        <a:xfrm>
          <a:off x="6235700" y="12999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35560</xdr:rowOff>
    </xdr:from>
    <xdr:ext cx="534670" cy="248285"/>
    <xdr:sp macro="" textlink="">
      <xdr:nvSpPr>
        <xdr:cNvPr id="424" name="テキスト ボックス 423"/>
        <xdr:cNvSpPr txBox="1"/>
      </xdr:nvSpPr>
      <xdr:spPr>
        <a:xfrm>
          <a:off x="6038215" y="1278001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25" name="正方形/長方形 424"/>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26" name="正方形/長方形 425"/>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27" name="正方形/長方形 426"/>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28" name="正方形/長方形 427"/>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29" name="正方形/長方形 428"/>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0" name="正方形/長方形 429"/>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1" name="正方形/長方形 430"/>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2" name="正方形/長方形 431"/>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4170" cy="219710"/>
    <xdr:sp macro="" textlink="">
      <xdr:nvSpPr>
        <xdr:cNvPr id="433" name="テキスト ボックス 432"/>
        <xdr:cNvSpPr txBox="1"/>
      </xdr:nvSpPr>
      <xdr:spPr>
        <a:xfrm>
          <a:off x="5918200" y="145942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4" name="直線コネクタ 433"/>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5" name="直線コネクタ 434"/>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3205" cy="259080"/>
    <xdr:sp macro="" textlink="">
      <xdr:nvSpPr>
        <xdr:cNvPr id="436" name="テキスト ボックス 435"/>
        <xdr:cNvSpPr txBox="1"/>
      </xdr:nvSpPr>
      <xdr:spPr>
        <a:xfrm>
          <a:off x="5726430" y="165874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7" name="直線コネクタ 436"/>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5630" cy="253365"/>
    <xdr:sp macro="" textlink="">
      <xdr:nvSpPr>
        <xdr:cNvPr id="438" name="テキスト ボックス 437"/>
        <xdr:cNvSpPr txBox="1"/>
      </xdr:nvSpPr>
      <xdr:spPr>
        <a:xfrm>
          <a:off x="5417820" y="16260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39" name="直線コネクタ 438"/>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5630" cy="259080"/>
    <xdr:sp macro="" textlink="">
      <xdr:nvSpPr>
        <xdr:cNvPr id="440" name="テキスト ボックス 439"/>
        <xdr:cNvSpPr txBox="1"/>
      </xdr:nvSpPr>
      <xdr:spPr>
        <a:xfrm>
          <a:off x="541782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1" name="直線コネクタ 440"/>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5630" cy="253365"/>
    <xdr:sp macro="" textlink="">
      <xdr:nvSpPr>
        <xdr:cNvPr id="442" name="テキスト ボックス 441"/>
        <xdr:cNvSpPr txBox="1"/>
      </xdr:nvSpPr>
      <xdr:spPr>
        <a:xfrm>
          <a:off x="5417820" y="156083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3" name="直線コネクタ 442"/>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44" name="テキスト ボックス 443"/>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45" name="直線コネクタ 444"/>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37465</xdr:rowOff>
    </xdr:from>
    <xdr:ext cx="685800" cy="253365"/>
    <xdr:sp macro="" textlink="">
      <xdr:nvSpPr>
        <xdr:cNvPr id="446" name="テキスト ボックス 445"/>
        <xdr:cNvSpPr txBox="1"/>
      </xdr:nvSpPr>
      <xdr:spPr>
        <a:xfrm>
          <a:off x="5327650" y="149612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47" name="直線コネクタ 446"/>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53340</xdr:rowOff>
    </xdr:from>
    <xdr:ext cx="685800" cy="247650"/>
    <xdr:sp macro="" textlink="">
      <xdr:nvSpPr>
        <xdr:cNvPr id="448" name="テキスト ボックス 447"/>
        <xdr:cNvSpPr txBox="1"/>
      </xdr:nvSpPr>
      <xdr:spPr>
        <a:xfrm>
          <a:off x="5327650" y="146418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132080</xdr:rowOff>
    </xdr:from>
    <xdr:to xmlns:xdr="http://schemas.openxmlformats.org/drawingml/2006/spreadsheetDrawing">
      <xdr:col>54</xdr:col>
      <xdr:colOff>171450</xdr:colOff>
      <xdr:row>99</xdr:row>
      <xdr:rowOff>34290</xdr:rowOff>
    </xdr:to>
    <xdr:cxnSp macro="">
      <xdr:nvCxnSpPr>
        <xdr:cNvPr id="450" name="直線コネクタ 449"/>
        <xdr:cNvCxnSpPr/>
      </xdr:nvCxnSpPr>
      <xdr:spPr>
        <a:xfrm flipV="1">
          <a:off x="9429750" y="15223490"/>
          <a:ext cx="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38100</xdr:rowOff>
    </xdr:from>
    <xdr:ext cx="528955" cy="259080"/>
    <xdr:sp macro="" textlink="">
      <xdr:nvSpPr>
        <xdr:cNvPr id="451" name="土木費最小値テキスト"/>
        <xdr:cNvSpPr txBox="1"/>
      </xdr:nvSpPr>
      <xdr:spPr>
        <a:xfrm>
          <a:off x="9480550" y="16668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34290</xdr:rowOff>
    </xdr:from>
    <xdr:to xmlns:xdr="http://schemas.openxmlformats.org/drawingml/2006/spreadsheetDrawing">
      <xdr:col>55</xdr:col>
      <xdr:colOff>88900</xdr:colOff>
      <xdr:row>99</xdr:row>
      <xdr:rowOff>34290</xdr:rowOff>
    </xdr:to>
    <xdr:cxnSp macro="">
      <xdr:nvCxnSpPr>
        <xdr:cNvPr id="452" name="直線コネクタ 451"/>
        <xdr:cNvCxnSpPr/>
      </xdr:nvCxnSpPr>
      <xdr:spPr>
        <a:xfrm>
          <a:off x="9359900" y="16664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80010</xdr:rowOff>
    </xdr:from>
    <xdr:ext cx="593090" cy="253365"/>
    <xdr:sp macro="" textlink="">
      <xdr:nvSpPr>
        <xdr:cNvPr id="453" name="土木費最大値テキスト"/>
        <xdr:cNvSpPr txBox="1"/>
      </xdr:nvSpPr>
      <xdr:spPr>
        <a:xfrm>
          <a:off x="9480550" y="1500378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922,776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132080</xdr:rowOff>
    </xdr:from>
    <xdr:to xmlns:xdr="http://schemas.openxmlformats.org/drawingml/2006/spreadsheetDrawing">
      <xdr:col>55</xdr:col>
      <xdr:colOff>88900</xdr:colOff>
      <xdr:row>90</xdr:row>
      <xdr:rowOff>132080</xdr:rowOff>
    </xdr:to>
    <xdr:cxnSp macro="">
      <xdr:nvCxnSpPr>
        <xdr:cNvPr id="454" name="直線コネクタ 453"/>
        <xdr:cNvCxnSpPr/>
      </xdr:nvCxnSpPr>
      <xdr:spPr>
        <a:xfrm>
          <a:off x="9359900" y="15223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36830</xdr:rowOff>
    </xdr:from>
    <xdr:to xmlns:xdr="http://schemas.openxmlformats.org/drawingml/2006/spreadsheetDrawing">
      <xdr:col>55</xdr:col>
      <xdr:colOff>0</xdr:colOff>
      <xdr:row>97</xdr:row>
      <xdr:rowOff>86360</xdr:rowOff>
    </xdr:to>
    <xdr:cxnSp macro="">
      <xdr:nvCxnSpPr>
        <xdr:cNvPr id="455" name="直線コネクタ 454"/>
        <xdr:cNvCxnSpPr/>
      </xdr:nvCxnSpPr>
      <xdr:spPr>
        <a:xfrm flipV="1">
          <a:off x="8686800" y="16324580"/>
          <a:ext cx="7429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83185</xdr:rowOff>
    </xdr:from>
    <xdr:ext cx="593090" cy="259080"/>
    <xdr:sp macro="" textlink="">
      <xdr:nvSpPr>
        <xdr:cNvPr id="456" name="土木費平均値テキスト"/>
        <xdr:cNvSpPr txBox="1"/>
      </xdr:nvSpPr>
      <xdr:spPr>
        <a:xfrm>
          <a:off x="9480550" y="16370935"/>
          <a:ext cx="593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104775</xdr:rowOff>
    </xdr:from>
    <xdr:to xmlns:xdr="http://schemas.openxmlformats.org/drawingml/2006/spreadsheetDrawing">
      <xdr:col>55</xdr:col>
      <xdr:colOff>50800</xdr:colOff>
      <xdr:row>98</xdr:row>
      <xdr:rowOff>34925</xdr:rowOff>
    </xdr:to>
    <xdr:sp macro="" textlink="">
      <xdr:nvSpPr>
        <xdr:cNvPr id="457" name="フローチャート: 判断 456"/>
        <xdr:cNvSpPr/>
      </xdr:nvSpPr>
      <xdr:spPr>
        <a:xfrm>
          <a:off x="9398000" y="163925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97</xdr:row>
      <xdr:rowOff>86360</xdr:rowOff>
    </xdr:from>
    <xdr:to xmlns:xdr="http://schemas.openxmlformats.org/drawingml/2006/spreadsheetDrawing">
      <xdr:col>50</xdr:col>
      <xdr:colOff>114300</xdr:colOff>
      <xdr:row>97</xdr:row>
      <xdr:rowOff>99695</xdr:rowOff>
    </xdr:to>
    <xdr:cxnSp macro="">
      <xdr:nvCxnSpPr>
        <xdr:cNvPr id="458" name="直線コネクタ 457"/>
        <xdr:cNvCxnSpPr/>
      </xdr:nvCxnSpPr>
      <xdr:spPr>
        <a:xfrm flipV="1">
          <a:off x="7886700" y="16374110"/>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115570</xdr:rowOff>
    </xdr:from>
    <xdr:to xmlns:xdr="http://schemas.openxmlformats.org/drawingml/2006/spreadsheetDrawing">
      <xdr:col>50</xdr:col>
      <xdr:colOff>165100</xdr:colOff>
      <xdr:row>98</xdr:row>
      <xdr:rowOff>45720</xdr:rowOff>
    </xdr:to>
    <xdr:sp macro="" textlink="">
      <xdr:nvSpPr>
        <xdr:cNvPr id="459" name="フローチャート: 判断 458"/>
        <xdr:cNvSpPr/>
      </xdr:nvSpPr>
      <xdr:spPr>
        <a:xfrm>
          <a:off x="8636000" y="1640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36830</xdr:rowOff>
    </xdr:from>
    <xdr:ext cx="593090" cy="259080"/>
    <xdr:sp macro="" textlink="">
      <xdr:nvSpPr>
        <xdr:cNvPr id="460" name="テキスト ボックス 459"/>
        <xdr:cNvSpPr txBox="1"/>
      </xdr:nvSpPr>
      <xdr:spPr>
        <a:xfrm>
          <a:off x="8406130" y="164960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99695</xdr:rowOff>
    </xdr:from>
    <xdr:to xmlns:xdr="http://schemas.openxmlformats.org/drawingml/2006/spreadsheetDrawing">
      <xdr:col>45</xdr:col>
      <xdr:colOff>171450</xdr:colOff>
      <xdr:row>97</xdr:row>
      <xdr:rowOff>126365</xdr:rowOff>
    </xdr:to>
    <xdr:cxnSp macro="">
      <xdr:nvCxnSpPr>
        <xdr:cNvPr id="461" name="直線コネクタ 460"/>
        <xdr:cNvCxnSpPr/>
      </xdr:nvCxnSpPr>
      <xdr:spPr>
        <a:xfrm flipV="1">
          <a:off x="7080250" y="16387445"/>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128905</xdr:rowOff>
    </xdr:from>
    <xdr:to xmlns:xdr="http://schemas.openxmlformats.org/drawingml/2006/spreadsheetDrawing">
      <xdr:col>46</xdr:col>
      <xdr:colOff>38100</xdr:colOff>
      <xdr:row>98</xdr:row>
      <xdr:rowOff>59055</xdr:rowOff>
    </xdr:to>
    <xdr:sp macro="" textlink="">
      <xdr:nvSpPr>
        <xdr:cNvPr id="462" name="フローチャート: 判断 461"/>
        <xdr:cNvSpPr/>
      </xdr:nvSpPr>
      <xdr:spPr>
        <a:xfrm>
          <a:off x="7842250" y="16416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50800</xdr:rowOff>
    </xdr:from>
    <xdr:ext cx="593090" cy="259080"/>
    <xdr:sp macro="" textlink="">
      <xdr:nvSpPr>
        <xdr:cNvPr id="463" name="テキスト ボックス 462"/>
        <xdr:cNvSpPr txBox="1"/>
      </xdr:nvSpPr>
      <xdr:spPr>
        <a:xfrm>
          <a:off x="7612380" y="165100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126365</xdr:rowOff>
    </xdr:from>
    <xdr:to xmlns:xdr="http://schemas.openxmlformats.org/drawingml/2006/spreadsheetDrawing">
      <xdr:col>41</xdr:col>
      <xdr:colOff>50800</xdr:colOff>
      <xdr:row>97</xdr:row>
      <xdr:rowOff>158115</xdr:rowOff>
    </xdr:to>
    <xdr:cxnSp macro="">
      <xdr:nvCxnSpPr>
        <xdr:cNvPr id="464" name="直線コネクタ 463"/>
        <xdr:cNvCxnSpPr/>
      </xdr:nvCxnSpPr>
      <xdr:spPr>
        <a:xfrm flipV="1">
          <a:off x="6286500" y="16414115"/>
          <a:ext cx="7937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137795</xdr:rowOff>
    </xdr:from>
    <xdr:to xmlns:xdr="http://schemas.openxmlformats.org/drawingml/2006/spreadsheetDrawing">
      <xdr:col>41</xdr:col>
      <xdr:colOff>101600</xdr:colOff>
      <xdr:row>98</xdr:row>
      <xdr:rowOff>67945</xdr:rowOff>
    </xdr:to>
    <xdr:sp macro="" textlink="">
      <xdr:nvSpPr>
        <xdr:cNvPr id="465" name="フローチャート: 判断 464"/>
        <xdr:cNvSpPr/>
      </xdr:nvSpPr>
      <xdr:spPr>
        <a:xfrm>
          <a:off x="702945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59055</xdr:rowOff>
    </xdr:from>
    <xdr:ext cx="593090" cy="259080"/>
    <xdr:sp macro="" textlink="">
      <xdr:nvSpPr>
        <xdr:cNvPr id="466" name="テキスト ボックス 465"/>
        <xdr:cNvSpPr txBox="1"/>
      </xdr:nvSpPr>
      <xdr:spPr>
        <a:xfrm>
          <a:off x="6818630" y="165182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151130</xdr:rowOff>
    </xdr:from>
    <xdr:to xmlns:xdr="http://schemas.openxmlformats.org/drawingml/2006/spreadsheetDrawing">
      <xdr:col>36</xdr:col>
      <xdr:colOff>165100</xdr:colOff>
      <xdr:row>98</xdr:row>
      <xdr:rowOff>81280</xdr:rowOff>
    </xdr:to>
    <xdr:sp macro="" textlink="">
      <xdr:nvSpPr>
        <xdr:cNvPr id="467" name="フローチャート: 判断 466"/>
        <xdr:cNvSpPr/>
      </xdr:nvSpPr>
      <xdr:spPr>
        <a:xfrm>
          <a:off x="6235700" y="1643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72390</xdr:rowOff>
    </xdr:from>
    <xdr:ext cx="593090" cy="259080"/>
    <xdr:sp macro="" textlink="">
      <xdr:nvSpPr>
        <xdr:cNvPr id="468" name="テキスト ボックス 467"/>
        <xdr:cNvSpPr txBox="1"/>
      </xdr:nvSpPr>
      <xdr:spPr>
        <a:xfrm>
          <a:off x="6005830" y="165315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1" name="テキスト ボックス 470"/>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285" cy="259080"/>
    <xdr:sp macro="" textlink="">
      <xdr:nvSpPr>
        <xdr:cNvPr id="472" name="テキスト ボックス 471"/>
        <xdr:cNvSpPr txBox="1"/>
      </xdr:nvSpPr>
      <xdr:spPr>
        <a:xfrm>
          <a:off x="69088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157480</xdr:rowOff>
    </xdr:from>
    <xdr:to xmlns:xdr="http://schemas.openxmlformats.org/drawingml/2006/spreadsheetDrawing">
      <xdr:col>55</xdr:col>
      <xdr:colOff>50800</xdr:colOff>
      <xdr:row>97</xdr:row>
      <xdr:rowOff>87630</xdr:rowOff>
    </xdr:to>
    <xdr:sp macro="" textlink="">
      <xdr:nvSpPr>
        <xdr:cNvPr id="474" name="楕円 473"/>
        <xdr:cNvSpPr/>
      </xdr:nvSpPr>
      <xdr:spPr>
        <a:xfrm>
          <a:off x="9398000" y="16273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8890</xdr:rowOff>
    </xdr:from>
    <xdr:ext cx="593090" cy="253365"/>
    <xdr:sp macro="" textlink="">
      <xdr:nvSpPr>
        <xdr:cNvPr id="475" name="土木費該当値テキスト"/>
        <xdr:cNvSpPr txBox="1"/>
      </xdr:nvSpPr>
      <xdr:spPr>
        <a:xfrm>
          <a:off x="9480550" y="161251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34925</xdr:rowOff>
    </xdr:from>
    <xdr:to xmlns:xdr="http://schemas.openxmlformats.org/drawingml/2006/spreadsheetDrawing">
      <xdr:col>50</xdr:col>
      <xdr:colOff>165100</xdr:colOff>
      <xdr:row>97</xdr:row>
      <xdr:rowOff>136525</xdr:rowOff>
    </xdr:to>
    <xdr:sp macro="" textlink="">
      <xdr:nvSpPr>
        <xdr:cNvPr id="476" name="楕円 475"/>
        <xdr:cNvSpPr/>
      </xdr:nvSpPr>
      <xdr:spPr>
        <a:xfrm>
          <a:off x="8636000" y="163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153035</xdr:rowOff>
    </xdr:from>
    <xdr:ext cx="593090" cy="259080"/>
    <xdr:sp macro="" textlink="">
      <xdr:nvSpPr>
        <xdr:cNvPr id="477" name="テキスト ボックス 476"/>
        <xdr:cNvSpPr txBox="1"/>
      </xdr:nvSpPr>
      <xdr:spPr>
        <a:xfrm>
          <a:off x="8406130" y="1609788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48895</xdr:rowOff>
    </xdr:from>
    <xdr:to xmlns:xdr="http://schemas.openxmlformats.org/drawingml/2006/spreadsheetDrawing">
      <xdr:col>46</xdr:col>
      <xdr:colOff>38100</xdr:colOff>
      <xdr:row>97</xdr:row>
      <xdr:rowOff>150495</xdr:rowOff>
    </xdr:to>
    <xdr:sp macro="" textlink="">
      <xdr:nvSpPr>
        <xdr:cNvPr id="478" name="楕円 477"/>
        <xdr:cNvSpPr/>
      </xdr:nvSpPr>
      <xdr:spPr>
        <a:xfrm>
          <a:off x="7842250" y="16336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167005</xdr:rowOff>
    </xdr:from>
    <xdr:ext cx="593090" cy="253365"/>
    <xdr:sp macro="" textlink="">
      <xdr:nvSpPr>
        <xdr:cNvPr id="479" name="テキスト ボックス 478"/>
        <xdr:cNvSpPr txBox="1"/>
      </xdr:nvSpPr>
      <xdr:spPr>
        <a:xfrm>
          <a:off x="7612380" y="1611185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75565</xdr:rowOff>
    </xdr:from>
    <xdr:to xmlns:xdr="http://schemas.openxmlformats.org/drawingml/2006/spreadsheetDrawing">
      <xdr:col>41</xdr:col>
      <xdr:colOff>101600</xdr:colOff>
      <xdr:row>98</xdr:row>
      <xdr:rowOff>6350</xdr:rowOff>
    </xdr:to>
    <xdr:sp macro="" textlink="">
      <xdr:nvSpPr>
        <xdr:cNvPr id="480" name="楕円 479"/>
        <xdr:cNvSpPr/>
      </xdr:nvSpPr>
      <xdr:spPr>
        <a:xfrm>
          <a:off x="7029450" y="16363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22225</xdr:rowOff>
    </xdr:from>
    <xdr:ext cx="593090" cy="258445"/>
    <xdr:sp macro="" textlink="">
      <xdr:nvSpPr>
        <xdr:cNvPr id="481" name="テキスト ボックス 480"/>
        <xdr:cNvSpPr txBox="1"/>
      </xdr:nvSpPr>
      <xdr:spPr>
        <a:xfrm>
          <a:off x="6818630" y="1613852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107315</xdr:rowOff>
    </xdr:from>
    <xdr:to xmlns:xdr="http://schemas.openxmlformats.org/drawingml/2006/spreadsheetDrawing">
      <xdr:col>36</xdr:col>
      <xdr:colOff>165100</xdr:colOff>
      <xdr:row>98</xdr:row>
      <xdr:rowOff>37465</xdr:rowOff>
    </xdr:to>
    <xdr:sp macro="" textlink="">
      <xdr:nvSpPr>
        <xdr:cNvPr id="482" name="楕円 481"/>
        <xdr:cNvSpPr/>
      </xdr:nvSpPr>
      <xdr:spPr>
        <a:xfrm>
          <a:off x="6235700" y="163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53975</xdr:rowOff>
    </xdr:from>
    <xdr:ext cx="593090" cy="253365"/>
    <xdr:sp macro="" textlink="">
      <xdr:nvSpPr>
        <xdr:cNvPr id="483" name="テキスト ボックス 482"/>
        <xdr:cNvSpPr txBox="1"/>
      </xdr:nvSpPr>
      <xdr:spPr>
        <a:xfrm>
          <a:off x="6005830" y="161702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4" name="正方形/長方形 483"/>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5" name="正方形/長方形 484"/>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87" name="正方形/長方形 486"/>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89" name="正方形/長方形 488"/>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1" name="正方形/長方形 490"/>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macro="" textlink="">
      <xdr:nvSpPr>
        <xdr:cNvPr id="492" name="テキスト ボックス 491"/>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3" name="直線コネクタ 492"/>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136525</xdr:rowOff>
    </xdr:from>
    <xdr:to xmlns:xdr="http://schemas.openxmlformats.org/drawingml/2006/spreadsheetDrawing">
      <xdr:col>89</xdr:col>
      <xdr:colOff>171450</xdr:colOff>
      <xdr:row>38</xdr:row>
      <xdr:rowOff>136525</xdr:rowOff>
    </xdr:to>
    <xdr:cxnSp macro="">
      <xdr:nvCxnSpPr>
        <xdr:cNvPr id="494" name="直線コネクタ 493"/>
        <xdr:cNvCxnSpPr/>
      </xdr:nvCxnSpPr>
      <xdr:spPr>
        <a:xfrm>
          <a:off x="11207750" y="6510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165100</xdr:rowOff>
    </xdr:from>
    <xdr:ext cx="243205" cy="247650"/>
    <xdr:sp macro="" textlink="">
      <xdr:nvSpPr>
        <xdr:cNvPr id="495" name="テキスト ボックス 494"/>
        <xdr:cNvSpPr txBox="1"/>
      </xdr:nvSpPr>
      <xdr:spPr>
        <a:xfrm>
          <a:off x="10977880" y="637159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24765</xdr:rowOff>
    </xdr:from>
    <xdr:to xmlns:xdr="http://schemas.openxmlformats.org/drawingml/2006/spreadsheetDrawing">
      <xdr:col>89</xdr:col>
      <xdr:colOff>171450</xdr:colOff>
      <xdr:row>36</xdr:row>
      <xdr:rowOff>24765</xdr:rowOff>
    </xdr:to>
    <xdr:cxnSp macro="">
      <xdr:nvCxnSpPr>
        <xdr:cNvPr id="496" name="直線コネクタ 495"/>
        <xdr:cNvCxnSpPr/>
      </xdr:nvCxnSpPr>
      <xdr:spPr>
        <a:xfrm>
          <a:off x="11207750" y="60636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53340</xdr:rowOff>
    </xdr:from>
    <xdr:ext cx="595630" cy="247650"/>
    <xdr:sp macro="" textlink="">
      <xdr:nvSpPr>
        <xdr:cNvPr id="497" name="テキスト ボックス 496"/>
        <xdr:cNvSpPr txBox="1"/>
      </xdr:nvSpPr>
      <xdr:spPr>
        <a:xfrm>
          <a:off x="10669270" y="592455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80645</xdr:rowOff>
    </xdr:from>
    <xdr:to xmlns:xdr="http://schemas.openxmlformats.org/drawingml/2006/spreadsheetDrawing">
      <xdr:col>89</xdr:col>
      <xdr:colOff>171450</xdr:colOff>
      <xdr:row>33</xdr:row>
      <xdr:rowOff>80645</xdr:rowOff>
    </xdr:to>
    <xdr:cxnSp macro="">
      <xdr:nvCxnSpPr>
        <xdr:cNvPr id="498" name="直線コネクタ 497"/>
        <xdr:cNvCxnSpPr/>
      </xdr:nvCxnSpPr>
      <xdr:spPr>
        <a:xfrm>
          <a:off x="11207750" y="5616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109220</xdr:rowOff>
    </xdr:from>
    <xdr:ext cx="595630" cy="247650"/>
    <xdr:sp macro="" textlink="">
      <xdr:nvSpPr>
        <xdr:cNvPr id="499" name="テキスト ボックス 498"/>
        <xdr:cNvSpPr txBox="1"/>
      </xdr:nvSpPr>
      <xdr:spPr>
        <a:xfrm>
          <a:off x="10669270" y="547751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136525</xdr:rowOff>
    </xdr:from>
    <xdr:to xmlns:xdr="http://schemas.openxmlformats.org/drawingml/2006/spreadsheetDrawing">
      <xdr:col>89</xdr:col>
      <xdr:colOff>171450</xdr:colOff>
      <xdr:row>30</xdr:row>
      <xdr:rowOff>136525</xdr:rowOff>
    </xdr:to>
    <xdr:cxnSp macro="">
      <xdr:nvCxnSpPr>
        <xdr:cNvPr id="500" name="直線コネクタ 499"/>
        <xdr:cNvCxnSpPr/>
      </xdr:nvCxnSpPr>
      <xdr:spPr>
        <a:xfrm>
          <a:off x="11207750" y="5169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165100</xdr:rowOff>
    </xdr:from>
    <xdr:ext cx="595630" cy="247650"/>
    <xdr:sp macro="" textlink="">
      <xdr:nvSpPr>
        <xdr:cNvPr id="501" name="テキスト ボックス 500"/>
        <xdr:cNvSpPr txBox="1"/>
      </xdr:nvSpPr>
      <xdr:spPr>
        <a:xfrm>
          <a:off x="10669270" y="50304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2" name="直線コネクタ 501"/>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7650"/>
    <xdr:sp macro="" textlink="">
      <xdr:nvSpPr>
        <xdr:cNvPr id="503" name="テキスト ボックス 502"/>
        <xdr:cNvSpPr txBox="1"/>
      </xdr:nvSpPr>
      <xdr:spPr>
        <a:xfrm>
          <a:off x="10669270" y="45834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4"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144780</xdr:rowOff>
    </xdr:from>
    <xdr:to xmlns:xdr="http://schemas.openxmlformats.org/drawingml/2006/spreadsheetDrawing">
      <xdr:col>85</xdr:col>
      <xdr:colOff>126365</xdr:colOff>
      <xdr:row>38</xdr:row>
      <xdr:rowOff>99695</xdr:rowOff>
    </xdr:to>
    <xdr:cxnSp macro="">
      <xdr:nvCxnSpPr>
        <xdr:cNvPr id="505" name="直線コネクタ 504"/>
        <xdr:cNvCxnSpPr/>
      </xdr:nvCxnSpPr>
      <xdr:spPr>
        <a:xfrm flipV="1">
          <a:off x="14698345" y="5177790"/>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104140</xdr:rowOff>
    </xdr:from>
    <xdr:ext cx="469900" cy="248285"/>
    <xdr:sp macro="" textlink="">
      <xdr:nvSpPr>
        <xdr:cNvPr id="506" name="消防費最小値テキスト"/>
        <xdr:cNvSpPr txBox="1"/>
      </xdr:nvSpPr>
      <xdr:spPr>
        <a:xfrm>
          <a:off x="14744700" y="647827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99695</xdr:rowOff>
    </xdr:from>
    <xdr:to xmlns:xdr="http://schemas.openxmlformats.org/drawingml/2006/spreadsheetDrawing">
      <xdr:col>86</xdr:col>
      <xdr:colOff>25400</xdr:colOff>
      <xdr:row>38</xdr:row>
      <xdr:rowOff>99695</xdr:rowOff>
    </xdr:to>
    <xdr:cxnSp macro="">
      <xdr:nvCxnSpPr>
        <xdr:cNvPr id="507" name="直線コネクタ 506"/>
        <xdr:cNvCxnSpPr/>
      </xdr:nvCxnSpPr>
      <xdr:spPr>
        <a:xfrm>
          <a:off x="14611350" y="6473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92710</xdr:rowOff>
    </xdr:from>
    <xdr:ext cx="598805" cy="248285"/>
    <xdr:sp macro="" textlink="">
      <xdr:nvSpPr>
        <xdr:cNvPr id="508" name="消防費最大値テキスト"/>
        <xdr:cNvSpPr txBox="1"/>
      </xdr:nvSpPr>
      <xdr:spPr>
        <a:xfrm>
          <a:off x="14744700" y="495808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298,142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144780</xdr:rowOff>
    </xdr:from>
    <xdr:to xmlns:xdr="http://schemas.openxmlformats.org/drawingml/2006/spreadsheetDrawing">
      <xdr:col>86</xdr:col>
      <xdr:colOff>25400</xdr:colOff>
      <xdr:row>30</xdr:row>
      <xdr:rowOff>144780</xdr:rowOff>
    </xdr:to>
    <xdr:cxnSp macro="">
      <xdr:nvCxnSpPr>
        <xdr:cNvPr id="509" name="直線コネクタ 508"/>
        <xdr:cNvCxnSpPr/>
      </xdr:nvCxnSpPr>
      <xdr:spPr>
        <a:xfrm>
          <a:off x="14611350" y="5177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136525</xdr:rowOff>
    </xdr:from>
    <xdr:to xmlns:xdr="http://schemas.openxmlformats.org/drawingml/2006/spreadsheetDrawing">
      <xdr:col>85</xdr:col>
      <xdr:colOff>127000</xdr:colOff>
      <xdr:row>37</xdr:row>
      <xdr:rowOff>146685</xdr:rowOff>
    </xdr:to>
    <xdr:cxnSp macro="">
      <xdr:nvCxnSpPr>
        <xdr:cNvPr id="510" name="直線コネクタ 509"/>
        <xdr:cNvCxnSpPr/>
      </xdr:nvCxnSpPr>
      <xdr:spPr>
        <a:xfrm flipV="1">
          <a:off x="13938250" y="6343015"/>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12700</xdr:rowOff>
    </xdr:from>
    <xdr:ext cx="534670" cy="248285"/>
    <xdr:sp macro="" textlink="">
      <xdr:nvSpPr>
        <xdr:cNvPr id="511" name="消防費平均値テキスト"/>
        <xdr:cNvSpPr txBox="1"/>
      </xdr:nvSpPr>
      <xdr:spPr>
        <a:xfrm>
          <a:off x="14744700" y="6051550"/>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157480</xdr:rowOff>
    </xdr:from>
    <xdr:to xmlns:xdr="http://schemas.openxmlformats.org/drawingml/2006/spreadsheetDrawing">
      <xdr:col>85</xdr:col>
      <xdr:colOff>171450</xdr:colOff>
      <xdr:row>37</xdr:row>
      <xdr:rowOff>89535</xdr:rowOff>
    </xdr:to>
    <xdr:sp macro="" textlink="">
      <xdr:nvSpPr>
        <xdr:cNvPr id="512" name="フローチャート: 判断 511"/>
        <xdr:cNvSpPr/>
      </xdr:nvSpPr>
      <xdr:spPr>
        <a:xfrm>
          <a:off x="14649450" y="61963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146685</xdr:rowOff>
    </xdr:from>
    <xdr:to xmlns:xdr="http://schemas.openxmlformats.org/drawingml/2006/spreadsheetDrawing">
      <xdr:col>81</xdr:col>
      <xdr:colOff>50800</xdr:colOff>
      <xdr:row>37</xdr:row>
      <xdr:rowOff>150495</xdr:rowOff>
    </xdr:to>
    <xdr:cxnSp macro="">
      <xdr:nvCxnSpPr>
        <xdr:cNvPr id="513" name="直線コネクタ 512"/>
        <xdr:cNvCxnSpPr/>
      </xdr:nvCxnSpPr>
      <xdr:spPr>
        <a:xfrm flipV="1">
          <a:off x="13144500" y="6353175"/>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163830</xdr:rowOff>
    </xdr:from>
    <xdr:to xmlns:xdr="http://schemas.openxmlformats.org/drawingml/2006/spreadsheetDrawing">
      <xdr:col>81</xdr:col>
      <xdr:colOff>101600</xdr:colOff>
      <xdr:row>37</xdr:row>
      <xdr:rowOff>95250</xdr:rowOff>
    </xdr:to>
    <xdr:sp macro="" textlink="">
      <xdr:nvSpPr>
        <xdr:cNvPr id="514" name="フローチャート: 判断 513"/>
        <xdr:cNvSpPr/>
      </xdr:nvSpPr>
      <xdr:spPr>
        <a:xfrm>
          <a:off x="13887450" y="6202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111760</xdr:rowOff>
    </xdr:from>
    <xdr:ext cx="528955" cy="253365"/>
    <xdr:sp macro="" textlink="">
      <xdr:nvSpPr>
        <xdr:cNvPr id="515" name="テキスト ボックス 514"/>
        <xdr:cNvSpPr txBox="1"/>
      </xdr:nvSpPr>
      <xdr:spPr>
        <a:xfrm>
          <a:off x="13709015" y="59829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36</xdr:row>
      <xdr:rowOff>5080</xdr:rowOff>
    </xdr:from>
    <xdr:to xmlns:xdr="http://schemas.openxmlformats.org/drawingml/2006/spreadsheetDrawing">
      <xdr:col>76</xdr:col>
      <xdr:colOff>114300</xdr:colOff>
      <xdr:row>37</xdr:row>
      <xdr:rowOff>150495</xdr:rowOff>
    </xdr:to>
    <xdr:cxnSp macro="">
      <xdr:nvCxnSpPr>
        <xdr:cNvPr id="516" name="直線コネクタ 515"/>
        <xdr:cNvCxnSpPr/>
      </xdr:nvCxnSpPr>
      <xdr:spPr>
        <a:xfrm>
          <a:off x="12344400" y="6043930"/>
          <a:ext cx="8001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0</xdr:rowOff>
    </xdr:from>
    <xdr:to xmlns:xdr="http://schemas.openxmlformats.org/drawingml/2006/spreadsheetDrawing">
      <xdr:col>76</xdr:col>
      <xdr:colOff>165100</xdr:colOff>
      <xdr:row>37</xdr:row>
      <xdr:rowOff>99060</xdr:rowOff>
    </xdr:to>
    <xdr:sp macro="" textlink="">
      <xdr:nvSpPr>
        <xdr:cNvPr id="517" name="フローチャート: 判断 516"/>
        <xdr:cNvSpPr/>
      </xdr:nvSpPr>
      <xdr:spPr>
        <a:xfrm>
          <a:off x="13093700" y="62064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115570</xdr:rowOff>
    </xdr:from>
    <xdr:ext cx="534670" cy="253365"/>
    <xdr:sp macro="" textlink="">
      <xdr:nvSpPr>
        <xdr:cNvPr id="518" name="テキスト ボックス 517"/>
        <xdr:cNvSpPr txBox="1"/>
      </xdr:nvSpPr>
      <xdr:spPr>
        <a:xfrm>
          <a:off x="12896215" y="59867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5080</xdr:rowOff>
    </xdr:from>
    <xdr:to xmlns:xdr="http://schemas.openxmlformats.org/drawingml/2006/spreadsheetDrawing">
      <xdr:col>71</xdr:col>
      <xdr:colOff>171450</xdr:colOff>
      <xdr:row>37</xdr:row>
      <xdr:rowOff>128270</xdr:rowOff>
    </xdr:to>
    <xdr:cxnSp macro="">
      <xdr:nvCxnSpPr>
        <xdr:cNvPr id="519" name="直線コネクタ 518"/>
        <xdr:cNvCxnSpPr/>
      </xdr:nvCxnSpPr>
      <xdr:spPr>
        <a:xfrm flipV="1">
          <a:off x="11537950" y="6043930"/>
          <a:ext cx="80645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109220</xdr:rowOff>
    </xdr:from>
    <xdr:to xmlns:xdr="http://schemas.openxmlformats.org/drawingml/2006/spreadsheetDrawing">
      <xdr:col>72</xdr:col>
      <xdr:colOff>38100</xdr:colOff>
      <xdr:row>37</xdr:row>
      <xdr:rowOff>40640</xdr:rowOff>
    </xdr:to>
    <xdr:sp macro="" textlink="">
      <xdr:nvSpPr>
        <xdr:cNvPr id="520" name="フローチャート: 判断 519"/>
        <xdr:cNvSpPr/>
      </xdr:nvSpPr>
      <xdr:spPr>
        <a:xfrm>
          <a:off x="12299950" y="61480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32385</xdr:rowOff>
    </xdr:from>
    <xdr:ext cx="528955" cy="248285"/>
    <xdr:sp macro="" textlink="">
      <xdr:nvSpPr>
        <xdr:cNvPr id="521" name="テキスト ボックス 520"/>
        <xdr:cNvSpPr txBox="1"/>
      </xdr:nvSpPr>
      <xdr:spPr>
        <a:xfrm>
          <a:off x="12102465" y="6238875"/>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17145</xdr:rowOff>
    </xdr:from>
    <xdr:to xmlns:xdr="http://schemas.openxmlformats.org/drawingml/2006/spreadsheetDrawing">
      <xdr:col>67</xdr:col>
      <xdr:colOff>101600</xdr:colOff>
      <xdr:row>37</xdr:row>
      <xdr:rowOff>116840</xdr:rowOff>
    </xdr:to>
    <xdr:sp macro="" textlink="">
      <xdr:nvSpPr>
        <xdr:cNvPr id="522" name="フローチャート: 判断 521"/>
        <xdr:cNvSpPr/>
      </xdr:nvSpPr>
      <xdr:spPr>
        <a:xfrm>
          <a:off x="11487150" y="6223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132715</xdr:rowOff>
    </xdr:from>
    <xdr:ext cx="528955" cy="253365"/>
    <xdr:sp macro="" textlink="">
      <xdr:nvSpPr>
        <xdr:cNvPr id="523" name="テキスト ボックス 522"/>
        <xdr:cNvSpPr txBox="1"/>
      </xdr:nvSpPr>
      <xdr:spPr>
        <a:xfrm>
          <a:off x="11308715" y="60039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24" name="テキスト ボックス 523"/>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6285" cy="253365"/>
    <xdr:sp macro="" textlink="">
      <xdr:nvSpPr>
        <xdr:cNvPr id="525" name="テキスト ボックス 524"/>
        <xdr:cNvSpPr txBox="1"/>
      </xdr:nvSpPr>
      <xdr:spPr>
        <a:xfrm>
          <a:off x="137668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26" name="テキスト ボックス 525"/>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27" name="テキスト ボックス 526"/>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6285" cy="253365"/>
    <xdr:sp macro="" textlink="">
      <xdr:nvSpPr>
        <xdr:cNvPr id="528" name="テキスト ボックス 527"/>
        <xdr:cNvSpPr txBox="1"/>
      </xdr:nvSpPr>
      <xdr:spPr>
        <a:xfrm>
          <a:off x="113665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86995</xdr:rowOff>
    </xdr:from>
    <xdr:to xmlns:xdr="http://schemas.openxmlformats.org/drawingml/2006/spreadsheetDrawing">
      <xdr:col>85</xdr:col>
      <xdr:colOff>171450</xdr:colOff>
      <xdr:row>38</xdr:row>
      <xdr:rowOff>18415</xdr:rowOff>
    </xdr:to>
    <xdr:sp macro="" textlink="">
      <xdr:nvSpPr>
        <xdr:cNvPr id="529" name="楕円 528"/>
        <xdr:cNvSpPr/>
      </xdr:nvSpPr>
      <xdr:spPr>
        <a:xfrm>
          <a:off x="14649450" y="62934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66040</xdr:rowOff>
    </xdr:from>
    <xdr:ext cx="534670" cy="248285"/>
    <xdr:sp macro="" textlink="">
      <xdr:nvSpPr>
        <xdr:cNvPr id="530" name="消防費該当値テキスト"/>
        <xdr:cNvSpPr txBox="1"/>
      </xdr:nvSpPr>
      <xdr:spPr>
        <a:xfrm>
          <a:off x="14744700" y="627253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96520</xdr:rowOff>
    </xdr:from>
    <xdr:to xmlns:xdr="http://schemas.openxmlformats.org/drawingml/2006/spreadsheetDrawing">
      <xdr:col>81</xdr:col>
      <xdr:colOff>101600</xdr:colOff>
      <xdr:row>38</xdr:row>
      <xdr:rowOff>28575</xdr:rowOff>
    </xdr:to>
    <xdr:sp macro="" textlink="">
      <xdr:nvSpPr>
        <xdr:cNvPr id="531" name="楕円 530"/>
        <xdr:cNvSpPr/>
      </xdr:nvSpPr>
      <xdr:spPr>
        <a:xfrm>
          <a:off x="13887450" y="63030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19685</xdr:rowOff>
    </xdr:from>
    <xdr:ext cx="528955" cy="252730"/>
    <xdr:sp macro="" textlink="">
      <xdr:nvSpPr>
        <xdr:cNvPr id="532" name="テキスト ボックス 531"/>
        <xdr:cNvSpPr txBox="1"/>
      </xdr:nvSpPr>
      <xdr:spPr>
        <a:xfrm>
          <a:off x="13709015" y="639381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100330</xdr:rowOff>
    </xdr:from>
    <xdr:to xmlns:xdr="http://schemas.openxmlformats.org/drawingml/2006/spreadsheetDrawing">
      <xdr:col>76</xdr:col>
      <xdr:colOff>165100</xdr:colOff>
      <xdr:row>38</xdr:row>
      <xdr:rowOff>32385</xdr:rowOff>
    </xdr:to>
    <xdr:sp macro="" textlink="">
      <xdr:nvSpPr>
        <xdr:cNvPr id="533" name="楕円 532"/>
        <xdr:cNvSpPr/>
      </xdr:nvSpPr>
      <xdr:spPr>
        <a:xfrm>
          <a:off x="13093700" y="63068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23495</xdr:rowOff>
    </xdr:from>
    <xdr:ext cx="534670" cy="253365"/>
    <xdr:sp macro="" textlink="">
      <xdr:nvSpPr>
        <xdr:cNvPr id="534" name="テキスト ボックス 533"/>
        <xdr:cNvSpPr txBox="1"/>
      </xdr:nvSpPr>
      <xdr:spPr>
        <a:xfrm>
          <a:off x="12896215" y="63976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123190</xdr:rowOff>
    </xdr:from>
    <xdr:to xmlns:xdr="http://schemas.openxmlformats.org/drawingml/2006/spreadsheetDrawing">
      <xdr:col>72</xdr:col>
      <xdr:colOff>38100</xdr:colOff>
      <xdr:row>36</xdr:row>
      <xdr:rowOff>54610</xdr:rowOff>
    </xdr:to>
    <xdr:sp macro="" textlink="">
      <xdr:nvSpPr>
        <xdr:cNvPr id="535" name="楕円 534"/>
        <xdr:cNvSpPr/>
      </xdr:nvSpPr>
      <xdr:spPr>
        <a:xfrm>
          <a:off x="12299950" y="59944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34</xdr:row>
      <xdr:rowOff>71120</xdr:rowOff>
    </xdr:from>
    <xdr:ext cx="593090" cy="248285"/>
    <xdr:sp macro="" textlink="">
      <xdr:nvSpPr>
        <xdr:cNvPr id="536" name="テキスト ボックス 535"/>
        <xdr:cNvSpPr txBox="1"/>
      </xdr:nvSpPr>
      <xdr:spPr>
        <a:xfrm>
          <a:off x="12070080" y="5774690"/>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78105</xdr:rowOff>
    </xdr:from>
    <xdr:to xmlns:xdr="http://schemas.openxmlformats.org/drawingml/2006/spreadsheetDrawing">
      <xdr:col>67</xdr:col>
      <xdr:colOff>101600</xdr:colOff>
      <xdr:row>38</xdr:row>
      <xdr:rowOff>10160</xdr:rowOff>
    </xdr:to>
    <xdr:sp macro="" textlink="">
      <xdr:nvSpPr>
        <xdr:cNvPr id="537" name="楕円 536"/>
        <xdr:cNvSpPr/>
      </xdr:nvSpPr>
      <xdr:spPr>
        <a:xfrm>
          <a:off x="11487150" y="6284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1270</xdr:rowOff>
    </xdr:from>
    <xdr:ext cx="528955" cy="253365"/>
    <xdr:sp macro="" textlink="">
      <xdr:nvSpPr>
        <xdr:cNvPr id="538" name="テキスト ボックス 537"/>
        <xdr:cNvSpPr txBox="1"/>
      </xdr:nvSpPr>
      <xdr:spPr>
        <a:xfrm>
          <a:off x="11308715" y="63754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39" name="正方形/長方形 538"/>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0" name="正方形/長方形 539"/>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2" name="正方形/長方形 541"/>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44" name="正方形/長方形 543"/>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46" name="正方形/長方形 545"/>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macro="" textlink="">
      <xdr:nvSpPr>
        <xdr:cNvPr id="547" name="テキスト ボックス 546"/>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48" name="直線コネクタ 547"/>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49" name="直線コネクタ 548"/>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72390</xdr:rowOff>
    </xdr:from>
    <xdr:ext cx="243205" cy="248285"/>
    <xdr:sp macro="" textlink="">
      <xdr:nvSpPr>
        <xdr:cNvPr id="550" name="テキスト ボックス 549"/>
        <xdr:cNvSpPr txBox="1"/>
      </xdr:nvSpPr>
      <xdr:spPr>
        <a:xfrm>
          <a:off x="10977880" y="97993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51" name="直線コネクタ 550"/>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34925</xdr:rowOff>
    </xdr:from>
    <xdr:ext cx="595630" cy="248285"/>
    <xdr:sp macro="" textlink="">
      <xdr:nvSpPr>
        <xdr:cNvPr id="552" name="テキスト ボックス 551"/>
        <xdr:cNvSpPr txBox="1"/>
      </xdr:nvSpPr>
      <xdr:spPr>
        <a:xfrm>
          <a:off x="10669270" y="94265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53" name="直線コネクタ 552"/>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165100</xdr:rowOff>
    </xdr:from>
    <xdr:ext cx="595630" cy="247650"/>
    <xdr:sp macro="" textlink="">
      <xdr:nvSpPr>
        <xdr:cNvPr id="554" name="テキスト ボックス 553"/>
        <xdr:cNvSpPr txBox="1"/>
      </xdr:nvSpPr>
      <xdr:spPr>
        <a:xfrm>
          <a:off x="10669270" y="9053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55" name="直線コネクタ 554"/>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128270</xdr:rowOff>
    </xdr:from>
    <xdr:ext cx="595630" cy="248285"/>
    <xdr:sp macro="" textlink="">
      <xdr:nvSpPr>
        <xdr:cNvPr id="556" name="テキスト ボックス 555"/>
        <xdr:cNvSpPr txBox="1"/>
      </xdr:nvSpPr>
      <xdr:spPr>
        <a:xfrm>
          <a:off x="10669270" y="86817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57" name="直線コネクタ 556"/>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5630" cy="248285"/>
    <xdr:sp macro="" textlink="">
      <xdr:nvSpPr>
        <xdr:cNvPr id="558" name="テキスト ボックス 557"/>
        <xdr:cNvSpPr txBox="1"/>
      </xdr:nvSpPr>
      <xdr:spPr>
        <a:xfrm>
          <a:off x="10669270" y="83089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59" name="直線コネクタ 558"/>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53340</xdr:rowOff>
    </xdr:from>
    <xdr:ext cx="685800" cy="247650"/>
    <xdr:sp macro="" textlink="">
      <xdr:nvSpPr>
        <xdr:cNvPr id="560" name="テキスト ボックス 559"/>
        <xdr:cNvSpPr txBox="1"/>
      </xdr:nvSpPr>
      <xdr:spPr>
        <a:xfrm>
          <a:off x="10598150" y="79362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1"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106680</xdr:rowOff>
    </xdr:from>
    <xdr:to xmlns:xdr="http://schemas.openxmlformats.org/drawingml/2006/spreadsheetDrawing">
      <xdr:col>85</xdr:col>
      <xdr:colOff>126365</xdr:colOff>
      <xdr:row>58</xdr:row>
      <xdr:rowOff>109220</xdr:rowOff>
    </xdr:to>
    <xdr:cxnSp macro="">
      <xdr:nvCxnSpPr>
        <xdr:cNvPr id="562" name="直線コネクタ 561"/>
        <xdr:cNvCxnSpPr/>
      </xdr:nvCxnSpPr>
      <xdr:spPr>
        <a:xfrm flipV="1">
          <a:off x="14698345" y="8492490"/>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113030</xdr:rowOff>
    </xdr:from>
    <xdr:ext cx="534670" cy="253365"/>
    <xdr:sp macro="" textlink="">
      <xdr:nvSpPr>
        <xdr:cNvPr id="563" name="教育費最小値テキスト"/>
        <xdr:cNvSpPr txBox="1"/>
      </xdr:nvSpPr>
      <xdr:spPr>
        <a:xfrm>
          <a:off x="14744700" y="98399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109220</xdr:rowOff>
    </xdr:from>
    <xdr:to xmlns:xdr="http://schemas.openxmlformats.org/drawingml/2006/spreadsheetDrawing">
      <xdr:col>86</xdr:col>
      <xdr:colOff>25400</xdr:colOff>
      <xdr:row>58</xdr:row>
      <xdr:rowOff>109220</xdr:rowOff>
    </xdr:to>
    <xdr:cxnSp macro="">
      <xdr:nvCxnSpPr>
        <xdr:cNvPr id="564" name="直線コネクタ 563"/>
        <xdr:cNvCxnSpPr/>
      </xdr:nvCxnSpPr>
      <xdr:spPr>
        <a:xfrm>
          <a:off x="14611350" y="9836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53975</xdr:rowOff>
    </xdr:from>
    <xdr:ext cx="598805" cy="247650"/>
    <xdr:sp macro="" textlink="">
      <xdr:nvSpPr>
        <xdr:cNvPr id="565" name="教育費最大値テキスト"/>
        <xdr:cNvSpPr txBox="1"/>
      </xdr:nvSpPr>
      <xdr:spPr>
        <a:xfrm>
          <a:off x="14744700" y="827214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776,328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106680</xdr:rowOff>
    </xdr:from>
    <xdr:to xmlns:xdr="http://schemas.openxmlformats.org/drawingml/2006/spreadsheetDrawing">
      <xdr:col>86</xdr:col>
      <xdr:colOff>25400</xdr:colOff>
      <xdr:row>50</xdr:row>
      <xdr:rowOff>106680</xdr:rowOff>
    </xdr:to>
    <xdr:cxnSp macro="">
      <xdr:nvCxnSpPr>
        <xdr:cNvPr id="566" name="直線コネクタ 565"/>
        <xdr:cNvCxnSpPr/>
      </xdr:nvCxnSpPr>
      <xdr:spPr>
        <a:xfrm>
          <a:off x="14611350" y="8492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22860</xdr:rowOff>
    </xdr:from>
    <xdr:to xmlns:xdr="http://schemas.openxmlformats.org/drawingml/2006/spreadsheetDrawing">
      <xdr:col>85</xdr:col>
      <xdr:colOff>127000</xdr:colOff>
      <xdr:row>57</xdr:row>
      <xdr:rowOff>39370</xdr:rowOff>
    </xdr:to>
    <xdr:cxnSp macro="">
      <xdr:nvCxnSpPr>
        <xdr:cNvPr id="567" name="直線コネクタ 566"/>
        <xdr:cNvCxnSpPr/>
      </xdr:nvCxnSpPr>
      <xdr:spPr>
        <a:xfrm flipV="1">
          <a:off x="13938250" y="9582150"/>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57</xdr:row>
      <xdr:rowOff>8255</xdr:rowOff>
    </xdr:from>
    <xdr:ext cx="598805" cy="252730"/>
    <xdr:sp macro="" textlink="">
      <xdr:nvSpPr>
        <xdr:cNvPr id="568" name="教育費平均値テキスト"/>
        <xdr:cNvSpPr txBox="1"/>
      </xdr:nvSpPr>
      <xdr:spPr>
        <a:xfrm>
          <a:off x="14744700" y="956754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29845</xdr:rowOff>
    </xdr:from>
    <xdr:to xmlns:xdr="http://schemas.openxmlformats.org/drawingml/2006/spreadsheetDrawing">
      <xdr:col>85</xdr:col>
      <xdr:colOff>171450</xdr:colOff>
      <xdr:row>57</xdr:row>
      <xdr:rowOff>128905</xdr:rowOff>
    </xdr:to>
    <xdr:sp macro="" textlink="">
      <xdr:nvSpPr>
        <xdr:cNvPr id="569" name="フローチャート: 判断 568"/>
        <xdr:cNvSpPr/>
      </xdr:nvSpPr>
      <xdr:spPr>
        <a:xfrm>
          <a:off x="14649450" y="95891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39370</xdr:rowOff>
    </xdr:from>
    <xdr:to xmlns:xdr="http://schemas.openxmlformats.org/drawingml/2006/spreadsheetDrawing">
      <xdr:col>81</xdr:col>
      <xdr:colOff>50800</xdr:colOff>
      <xdr:row>57</xdr:row>
      <xdr:rowOff>63500</xdr:rowOff>
    </xdr:to>
    <xdr:cxnSp macro="">
      <xdr:nvCxnSpPr>
        <xdr:cNvPr id="570" name="直線コネクタ 569"/>
        <xdr:cNvCxnSpPr/>
      </xdr:nvCxnSpPr>
      <xdr:spPr>
        <a:xfrm flipV="1">
          <a:off x="13144500" y="9598660"/>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73025</xdr:rowOff>
    </xdr:from>
    <xdr:to xmlns:xdr="http://schemas.openxmlformats.org/drawingml/2006/spreadsheetDrawing">
      <xdr:col>81</xdr:col>
      <xdr:colOff>101600</xdr:colOff>
      <xdr:row>58</xdr:row>
      <xdr:rowOff>5080</xdr:rowOff>
    </xdr:to>
    <xdr:sp macro="" textlink="">
      <xdr:nvSpPr>
        <xdr:cNvPr id="571" name="フローチャート: 判断 570"/>
        <xdr:cNvSpPr/>
      </xdr:nvSpPr>
      <xdr:spPr>
        <a:xfrm>
          <a:off x="13887450" y="96323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57</xdr:row>
      <xdr:rowOff>163830</xdr:rowOff>
    </xdr:from>
    <xdr:ext cx="593090" cy="247650"/>
    <xdr:sp macro="" textlink="">
      <xdr:nvSpPr>
        <xdr:cNvPr id="572" name="テキスト ボックス 571"/>
        <xdr:cNvSpPr txBox="1"/>
      </xdr:nvSpPr>
      <xdr:spPr>
        <a:xfrm>
          <a:off x="13676630" y="972312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57</xdr:row>
      <xdr:rowOff>21590</xdr:rowOff>
    </xdr:from>
    <xdr:to xmlns:xdr="http://schemas.openxmlformats.org/drawingml/2006/spreadsheetDrawing">
      <xdr:col>76</xdr:col>
      <xdr:colOff>114300</xdr:colOff>
      <xdr:row>57</xdr:row>
      <xdr:rowOff>63500</xdr:rowOff>
    </xdr:to>
    <xdr:cxnSp macro="">
      <xdr:nvCxnSpPr>
        <xdr:cNvPr id="573" name="直線コネクタ 572"/>
        <xdr:cNvCxnSpPr/>
      </xdr:nvCxnSpPr>
      <xdr:spPr>
        <a:xfrm>
          <a:off x="12344400" y="9580880"/>
          <a:ext cx="8001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69850</xdr:rowOff>
    </xdr:from>
    <xdr:to xmlns:xdr="http://schemas.openxmlformats.org/drawingml/2006/spreadsheetDrawing">
      <xdr:col>76</xdr:col>
      <xdr:colOff>165100</xdr:colOff>
      <xdr:row>58</xdr:row>
      <xdr:rowOff>1270</xdr:rowOff>
    </xdr:to>
    <xdr:sp macro="" textlink="">
      <xdr:nvSpPr>
        <xdr:cNvPr id="574" name="フローチャート: 判断 573"/>
        <xdr:cNvSpPr/>
      </xdr:nvSpPr>
      <xdr:spPr>
        <a:xfrm>
          <a:off x="13093700" y="96291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57</xdr:row>
      <xdr:rowOff>160655</xdr:rowOff>
    </xdr:from>
    <xdr:ext cx="593090" cy="248285"/>
    <xdr:sp macro="" textlink="">
      <xdr:nvSpPr>
        <xdr:cNvPr id="575" name="テキスト ボックス 574"/>
        <xdr:cNvSpPr txBox="1"/>
      </xdr:nvSpPr>
      <xdr:spPr>
        <a:xfrm>
          <a:off x="12863830" y="9719945"/>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21590</xdr:rowOff>
    </xdr:from>
    <xdr:to xmlns:xdr="http://schemas.openxmlformats.org/drawingml/2006/spreadsheetDrawing">
      <xdr:col>71</xdr:col>
      <xdr:colOff>171450</xdr:colOff>
      <xdr:row>57</xdr:row>
      <xdr:rowOff>99695</xdr:rowOff>
    </xdr:to>
    <xdr:cxnSp macro="">
      <xdr:nvCxnSpPr>
        <xdr:cNvPr id="576" name="直線コネクタ 575"/>
        <xdr:cNvCxnSpPr/>
      </xdr:nvCxnSpPr>
      <xdr:spPr>
        <a:xfrm flipV="1">
          <a:off x="11537950" y="9580880"/>
          <a:ext cx="8064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68580</xdr:rowOff>
    </xdr:from>
    <xdr:to xmlns:xdr="http://schemas.openxmlformats.org/drawingml/2006/spreadsheetDrawing">
      <xdr:col>72</xdr:col>
      <xdr:colOff>38100</xdr:colOff>
      <xdr:row>57</xdr:row>
      <xdr:rowOff>167640</xdr:rowOff>
    </xdr:to>
    <xdr:sp macro="" textlink="">
      <xdr:nvSpPr>
        <xdr:cNvPr id="577" name="フローチャート: 判断 576"/>
        <xdr:cNvSpPr/>
      </xdr:nvSpPr>
      <xdr:spPr>
        <a:xfrm>
          <a:off x="12299950" y="96278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57</xdr:row>
      <xdr:rowOff>159385</xdr:rowOff>
    </xdr:from>
    <xdr:ext cx="593090" cy="248285"/>
    <xdr:sp macro="" textlink="">
      <xdr:nvSpPr>
        <xdr:cNvPr id="578" name="テキスト ボックス 577"/>
        <xdr:cNvSpPr txBox="1"/>
      </xdr:nvSpPr>
      <xdr:spPr>
        <a:xfrm>
          <a:off x="12070080" y="9718675"/>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100965</xdr:rowOff>
    </xdr:from>
    <xdr:to xmlns:xdr="http://schemas.openxmlformats.org/drawingml/2006/spreadsheetDrawing">
      <xdr:col>67</xdr:col>
      <xdr:colOff>101600</xdr:colOff>
      <xdr:row>58</xdr:row>
      <xdr:rowOff>33020</xdr:rowOff>
    </xdr:to>
    <xdr:sp macro="" textlink="">
      <xdr:nvSpPr>
        <xdr:cNvPr id="579" name="フローチャート: 判断 578"/>
        <xdr:cNvSpPr/>
      </xdr:nvSpPr>
      <xdr:spPr>
        <a:xfrm>
          <a:off x="11487150" y="9660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24130</xdr:rowOff>
    </xdr:from>
    <xdr:ext cx="593090" cy="253365"/>
    <xdr:sp macro="" textlink="">
      <xdr:nvSpPr>
        <xdr:cNvPr id="580" name="テキスト ボックス 579"/>
        <xdr:cNvSpPr txBox="1"/>
      </xdr:nvSpPr>
      <xdr:spPr>
        <a:xfrm>
          <a:off x="11276330" y="975106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1" name="テキスト ボックス 580"/>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6285" cy="253365"/>
    <xdr:sp macro="" textlink="">
      <xdr:nvSpPr>
        <xdr:cNvPr id="582" name="テキスト ボックス 581"/>
        <xdr:cNvSpPr txBox="1"/>
      </xdr:nvSpPr>
      <xdr:spPr>
        <a:xfrm>
          <a:off x="137668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3" name="テキスト ボックス 582"/>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4" name="テキスト ボックス 583"/>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6285" cy="253365"/>
    <xdr:sp macro="" textlink="">
      <xdr:nvSpPr>
        <xdr:cNvPr id="585" name="テキスト ボックス 584"/>
        <xdr:cNvSpPr txBox="1"/>
      </xdr:nvSpPr>
      <xdr:spPr>
        <a:xfrm>
          <a:off x="113665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140970</xdr:rowOff>
    </xdr:from>
    <xdr:to xmlns:xdr="http://schemas.openxmlformats.org/drawingml/2006/spreadsheetDrawing">
      <xdr:col>85</xdr:col>
      <xdr:colOff>171450</xdr:colOff>
      <xdr:row>57</xdr:row>
      <xdr:rowOff>73025</xdr:rowOff>
    </xdr:to>
    <xdr:sp macro="" textlink="">
      <xdr:nvSpPr>
        <xdr:cNvPr id="586" name="楕円 585"/>
        <xdr:cNvSpPr/>
      </xdr:nvSpPr>
      <xdr:spPr>
        <a:xfrm>
          <a:off x="14649450" y="953262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55</xdr:row>
      <xdr:rowOff>163195</xdr:rowOff>
    </xdr:from>
    <xdr:ext cx="598805" cy="247650"/>
    <xdr:sp macro="" textlink="">
      <xdr:nvSpPr>
        <xdr:cNvPr id="587" name="教育費該当値テキスト"/>
        <xdr:cNvSpPr txBox="1"/>
      </xdr:nvSpPr>
      <xdr:spPr>
        <a:xfrm>
          <a:off x="14744700" y="938720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156845</xdr:rowOff>
    </xdr:from>
    <xdr:to xmlns:xdr="http://schemas.openxmlformats.org/drawingml/2006/spreadsheetDrawing">
      <xdr:col>81</xdr:col>
      <xdr:colOff>101600</xdr:colOff>
      <xdr:row>57</xdr:row>
      <xdr:rowOff>88900</xdr:rowOff>
    </xdr:to>
    <xdr:sp macro="" textlink="">
      <xdr:nvSpPr>
        <xdr:cNvPr id="588" name="楕円 587"/>
        <xdr:cNvSpPr/>
      </xdr:nvSpPr>
      <xdr:spPr>
        <a:xfrm>
          <a:off x="13887450" y="95484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105410</xdr:rowOff>
    </xdr:from>
    <xdr:ext cx="593090" cy="248285"/>
    <xdr:sp macro="" textlink="">
      <xdr:nvSpPr>
        <xdr:cNvPr id="589" name="テキスト ボックス 588"/>
        <xdr:cNvSpPr txBox="1"/>
      </xdr:nvSpPr>
      <xdr:spPr>
        <a:xfrm>
          <a:off x="13676630" y="9329420"/>
          <a:ext cx="593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14605</xdr:rowOff>
    </xdr:from>
    <xdr:to xmlns:xdr="http://schemas.openxmlformats.org/drawingml/2006/spreadsheetDrawing">
      <xdr:col>76</xdr:col>
      <xdr:colOff>165100</xdr:colOff>
      <xdr:row>57</xdr:row>
      <xdr:rowOff>113665</xdr:rowOff>
    </xdr:to>
    <xdr:sp macro="" textlink="">
      <xdr:nvSpPr>
        <xdr:cNvPr id="590" name="楕円 589"/>
        <xdr:cNvSpPr/>
      </xdr:nvSpPr>
      <xdr:spPr>
        <a:xfrm>
          <a:off x="13093700" y="9573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129540</xdr:rowOff>
    </xdr:from>
    <xdr:ext cx="593090" cy="252730"/>
    <xdr:sp macro="" textlink="">
      <xdr:nvSpPr>
        <xdr:cNvPr id="591" name="テキスト ボックス 590"/>
        <xdr:cNvSpPr txBox="1"/>
      </xdr:nvSpPr>
      <xdr:spPr>
        <a:xfrm>
          <a:off x="12863830" y="935355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140335</xdr:rowOff>
    </xdr:from>
    <xdr:to xmlns:xdr="http://schemas.openxmlformats.org/drawingml/2006/spreadsheetDrawing">
      <xdr:col>72</xdr:col>
      <xdr:colOff>38100</xdr:colOff>
      <xdr:row>57</xdr:row>
      <xdr:rowOff>71755</xdr:rowOff>
    </xdr:to>
    <xdr:sp macro="" textlink="">
      <xdr:nvSpPr>
        <xdr:cNvPr id="592" name="楕円 591"/>
        <xdr:cNvSpPr/>
      </xdr:nvSpPr>
      <xdr:spPr>
        <a:xfrm>
          <a:off x="12299950" y="95319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55</xdr:row>
      <xdr:rowOff>87630</xdr:rowOff>
    </xdr:from>
    <xdr:ext cx="593090" cy="247650"/>
    <xdr:sp macro="" textlink="">
      <xdr:nvSpPr>
        <xdr:cNvPr id="593" name="テキスト ボックス 592"/>
        <xdr:cNvSpPr txBox="1"/>
      </xdr:nvSpPr>
      <xdr:spPr>
        <a:xfrm>
          <a:off x="12070080" y="931164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50800</xdr:rowOff>
    </xdr:from>
    <xdr:to xmlns:xdr="http://schemas.openxmlformats.org/drawingml/2006/spreadsheetDrawing">
      <xdr:col>67</xdr:col>
      <xdr:colOff>101600</xdr:colOff>
      <xdr:row>57</xdr:row>
      <xdr:rowOff>149860</xdr:rowOff>
    </xdr:to>
    <xdr:sp macro="" textlink="">
      <xdr:nvSpPr>
        <xdr:cNvPr id="594" name="楕円 593"/>
        <xdr:cNvSpPr/>
      </xdr:nvSpPr>
      <xdr:spPr>
        <a:xfrm>
          <a:off x="11487150" y="9610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55</xdr:row>
      <xdr:rowOff>166370</xdr:rowOff>
    </xdr:from>
    <xdr:ext cx="593090" cy="253365"/>
    <xdr:sp macro="" textlink="">
      <xdr:nvSpPr>
        <xdr:cNvPr id="595" name="テキスト ボックス 594"/>
        <xdr:cNvSpPr txBox="1"/>
      </xdr:nvSpPr>
      <xdr:spPr>
        <a:xfrm>
          <a:off x="11276330" y="939038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96" name="正方形/長方形 595"/>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97" name="正方形/長方形 596"/>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599" name="正方形/長方形 598"/>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1" name="正方形/長方形 600"/>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3" name="正方形/長方形 602"/>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macro="" textlink="">
      <xdr:nvSpPr>
        <xdr:cNvPr id="604" name="テキスト ボックス 603"/>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5" name="直線コネクタ 604"/>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06" name="直線コネクタ 605"/>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3205" cy="248285"/>
    <xdr:sp macro="" textlink="">
      <xdr:nvSpPr>
        <xdr:cNvPr id="607" name="テキスト ボックス 606"/>
        <xdr:cNvSpPr txBox="1"/>
      </xdr:nvSpPr>
      <xdr:spPr>
        <a:xfrm>
          <a:off x="10977880" y="131521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08" name="直線コネクタ 607"/>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34925</xdr:rowOff>
    </xdr:from>
    <xdr:ext cx="595630" cy="248285"/>
    <xdr:sp macro="" textlink="">
      <xdr:nvSpPr>
        <xdr:cNvPr id="609" name="テキスト ボックス 608"/>
        <xdr:cNvSpPr txBox="1"/>
      </xdr:nvSpPr>
      <xdr:spPr>
        <a:xfrm>
          <a:off x="10669270" y="127793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10" name="直線コネクタ 609"/>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165100</xdr:rowOff>
    </xdr:from>
    <xdr:ext cx="595630" cy="247650"/>
    <xdr:sp macro="" textlink="">
      <xdr:nvSpPr>
        <xdr:cNvPr id="611" name="テキスト ボックス 610"/>
        <xdr:cNvSpPr txBox="1"/>
      </xdr:nvSpPr>
      <xdr:spPr>
        <a:xfrm>
          <a:off x="10669270" y="124066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12" name="直線コネクタ 611"/>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128270</xdr:rowOff>
    </xdr:from>
    <xdr:ext cx="595630" cy="248285"/>
    <xdr:sp macro="" textlink="">
      <xdr:nvSpPr>
        <xdr:cNvPr id="613" name="テキスト ボックス 612"/>
        <xdr:cNvSpPr txBox="1"/>
      </xdr:nvSpPr>
      <xdr:spPr>
        <a:xfrm>
          <a:off x="10669270" y="120345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14" name="直線コネクタ 613"/>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90805</xdr:rowOff>
    </xdr:from>
    <xdr:ext cx="685800" cy="248285"/>
    <xdr:sp macro="" textlink="">
      <xdr:nvSpPr>
        <xdr:cNvPr id="615" name="テキスト ボックス 614"/>
        <xdr:cNvSpPr txBox="1"/>
      </xdr:nvSpPr>
      <xdr:spPr>
        <a:xfrm>
          <a:off x="10598150" y="11661775"/>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16" name="直線コネクタ 615"/>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53340</xdr:rowOff>
    </xdr:from>
    <xdr:ext cx="685800" cy="247650"/>
    <xdr:sp macro="" textlink="">
      <xdr:nvSpPr>
        <xdr:cNvPr id="617" name="テキスト ボックス 616"/>
        <xdr:cNvSpPr txBox="1"/>
      </xdr:nvSpPr>
      <xdr:spPr>
        <a:xfrm>
          <a:off x="10598150" y="112890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8"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151130</xdr:rowOff>
    </xdr:from>
    <xdr:to xmlns:xdr="http://schemas.openxmlformats.org/drawingml/2006/spreadsheetDrawing">
      <xdr:col>85</xdr:col>
      <xdr:colOff>126365</xdr:colOff>
      <xdr:row>79</xdr:row>
      <xdr:rowOff>43180</xdr:rowOff>
    </xdr:to>
    <xdr:cxnSp macro="">
      <xdr:nvCxnSpPr>
        <xdr:cNvPr id="619" name="直線コネクタ 618"/>
        <xdr:cNvCxnSpPr/>
      </xdr:nvCxnSpPr>
      <xdr:spPr>
        <a:xfrm flipV="1">
          <a:off x="14698345" y="1188974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64770</xdr:rowOff>
    </xdr:from>
    <xdr:ext cx="249555" cy="252730"/>
    <xdr:sp macro="" textlink="">
      <xdr:nvSpPr>
        <xdr:cNvPr id="620" name="災害復旧費最小値テキスト"/>
        <xdr:cNvSpPr txBox="1"/>
      </xdr:nvSpPr>
      <xdr:spPr>
        <a:xfrm>
          <a:off x="14744700" y="133121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43180</xdr:rowOff>
    </xdr:from>
    <xdr:to xmlns:xdr="http://schemas.openxmlformats.org/drawingml/2006/spreadsheetDrawing">
      <xdr:col>86</xdr:col>
      <xdr:colOff>25400</xdr:colOff>
      <xdr:row>79</xdr:row>
      <xdr:rowOff>43180</xdr:rowOff>
    </xdr:to>
    <xdr:cxnSp macro="">
      <xdr:nvCxnSpPr>
        <xdr:cNvPr id="621" name="直線コネクタ 620"/>
        <xdr:cNvCxnSpPr/>
      </xdr:nvCxnSpPr>
      <xdr:spPr>
        <a:xfrm>
          <a:off x="1461135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98425</xdr:rowOff>
    </xdr:from>
    <xdr:ext cx="690245" cy="252730"/>
    <xdr:sp macro="" textlink="">
      <xdr:nvSpPr>
        <xdr:cNvPr id="622" name="災害復旧費最大値テキスト"/>
        <xdr:cNvSpPr txBox="1"/>
      </xdr:nvSpPr>
      <xdr:spPr>
        <a:xfrm>
          <a:off x="14744700" y="11669395"/>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1,128,613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151130</xdr:rowOff>
    </xdr:from>
    <xdr:to xmlns:xdr="http://schemas.openxmlformats.org/drawingml/2006/spreadsheetDrawing">
      <xdr:col>86</xdr:col>
      <xdr:colOff>25400</xdr:colOff>
      <xdr:row>70</xdr:row>
      <xdr:rowOff>151130</xdr:rowOff>
    </xdr:to>
    <xdr:cxnSp macro="">
      <xdr:nvCxnSpPr>
        <xdr:cNvPr id="623" name="直線コネクタ 622"/>
        <xdr:cNvCxnSpPr/>
      </xdr:nvCxnSpPr>
      <xdr:spPr>
        <a:xfrm>
          <a:off x="14611350" y="11889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34290</xdr:rowOff>
    </xdr:from>
    <xdr:to xmlns:xdr="http://schemas.openxmlformats.org/drawingml/2006/spreadsheetDrawing">
      <xdr:col>85</xdr:col>
      <xdr:colOff>127000</xdr:colOff>
      <xdr:row>79</xdr:row>
      <xdr:rowOff>41910</xdr:rowOff>
    </xdr:to>
    <xdr:cxnSp macro="">
      <xdr:nvCxnSpPr>
        <xdr:cNvPr id="624" name="直線コネクタ 623"/>
        <xdr:cNvCxnSpPr/>
      </xdr:nvCxnSpPr>
      <xdr:spPr>
        <a:xfrm flipV="1">
          <a:off x="13938250" y="13281660"/>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151765</xdr:rowOff>
    </xdr:from>
    <xdr:ext cx="534670" cy="252730"/>
    <xdr:sp macro="" textlink="">
      <xdr:nvSpPr>
        <xdr:cNvPr id="625" name="災害復旧費平均値テキスト"/>
        <xdr:cNvSpPr txBox="1"/>
      </xdr:nvSpPr>
      <xdr:spPr>
        <a:xfrm>
          <a:off x="14744700" y="1306385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129540</xdr:rowOff>
    </xdr:from>
    <xdr:to xmlns:xdr="http://schemas.openxmlformats.org/drawingml/2006/spreadsheetDrawing">
      <xdr:col>85</xdr:col>
      <xdr:colOff>171450</xdr:colOff>
      <xdr:row>79</xdr:row>
      <xdr:rowOff>61595</xdr:rowOff>
    </xdr:to>
    <xdr:sp macro="" textlink="">
      <xdr:nvSpPr>
        <xdr:cNvPr id="626" name="フローチャート: 判断 625"/>
        <xdr:cNvSpPr/>
      </xdr:nvSpPr>
      <xdr:spPr>
        <a:xfrm>
          <a:off x="14649450" y="1320927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41275</xdr:rowOff>
    </xdr:from>
    <xdr:to xmlns:xdr="http://schemas.openxmlformats.org/drawingml/2006/spreadsheetDrawing">
      <xdr:col>81</xdr:col>
      <xdr:colOff>50800</xdr:colOff>
      <xdr:row>79</xdr:row>
      <xdr:rowOff>41910</xdr:rowOff>
    </xdr:to>
    <xdr:cxnSp macro="">
      <xdr:nvCxnSpPr>
        <xdr:cNvPr id="627" name="直線コネクタ 626"/>
        <xdr:cNvCxnSpPr/>
      </xdr:nvCxnSpPr>
      <xdr:spPr>
        <a:xfrm>
          <a:off x="13144500" y="1328864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128905</xdr:rowOff>
    </xdr:from>
    <xdr:to xmlns:xdr="http://schemas.openxmlformats.org/drawingml/2006/spreadsheetDrawing">
      <xdr:col>81</xdr:col>
      <xdr:colOff>101600</xdr:colOff>
      <xdr:row>79</xdr:row>
      <xdr:rowOff>60325</xdr:rowOff>
    </xdr:to>
    <xdr:sp macro="" textlink="">
      <xdr:nvSpPr>
        <xdr:cNvPr id="628" name="フローチャート: 判断 627"/>
        <xdr:cNvSpPr/>
      </xdr:nvSpPr>
      <xdr:spPr>
        <a:xfrm>
          <a:off x="13887450" y="13208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76200</xdr:rowOff>
    </xdr:from>
    <xdr:ext cx="528955" cy="252730"/>
    <xdr:sp macro="" textlink="">
      <xdr:nvSpPr>
        <xdr:cNvPr id="629" name="テキスト ボックス 628"/>
        <xdr:cNvSpPr txBox="1"/>
      </xdr:nvSpPr>
      <xdr:spPr>
        <a:xfrm>
          <a:off x="13709015" y="1298829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41275</xdr:rowOff>
    </xdr:from>
    <xdr:to xmlns:xdr="http://schemas.openxmlformats.org/drawingml/2006/spreadsheetDrawing">
      <xdr:col>76</xdr:col>
      <xdr:colOff>114300</xdr:colOff>
      <xdr:row>79</xdr:row>
      <xdr:rowOff>41910</xdr:rowOff>
    </xdr:to>
    <xdr:cxnSp macro="">
      <xdr:nvCxnSpPr>
        <xdr:cNvPr id="630" name="直線コネクタ 629"/>
        <xdr:cNvCxnSpPr/>
      </xdr:nvCxnSpPr>
      <xdr:spPr>
        <a:xfrm flipV="1">
          <a:off x="12344400" y="1328864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130175</xdr:rowOff>
    </xdr:from>
    <xdr:to xmlns:xdr="http://schemas.openxmlformats.org/drawingml/2006/spreadsheetDrawing">
      <xdr:col>76</xdr:col>
      <xdr:colOff>165100</xdr:colOff>
      <xdr:row>79</xdr:row>
      <xdr:rowOff>61595</xdr:rowOff>
    </xdr:to>
    <xdr:sp macro="" textlink="">
      <xdr:nvSpPr>
        <xdr:cNvPr id="631" name="フローチャート: 判断 630"/>
        <xdr:cNvSpPr/>
      </xdr:nvSpPr>
      <xdr:spPr>
        <a:xfrm>
          <a:off x="13093700" y="13209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78105</xdr:rowOff>
    </xdr:from>
    <xdr:ext cx="534670" cy="253365"/>
    <xdr:sp macro="" textlink="">
      <xdr:nvSpPr>
        <xdr:cNvPr id="632" name="テキスト ボックス 631"/>
        <xdr:cNvSpPr txBox="1"/>
      </xdr:nvSpPr>
      <xdr:spPr>
        <a:xfrm>
          <a:off x="12896215" y="129901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39370</xdr:rowOff>
    </xdr:from>
    <xdr:to xmlns:xdr="http://schemas.openxmlformats.org/drawingml/2006/spreadsheetDrawing">
      <xdr:col>71</xdr:col>
      <xdr:colOff>171450</xdr:colOff>
      <xdr:row>79</xdr:row>
      <xdr:rowOff>41910</xdr:rowOff>
    </xdr:to>
    <xdr:cxnSp macro="">
      <xdr:nvCxnSpPr>
        <xdr:cNvPr id="633" name="直線コネクタ 632"/>
        <xdr:cNvCxnSpPr/>
      </xdr:nvCxnSpPr>
      <xdr:spPr>
        <a:xfrm>
          <a:off x="11537950" y="1328674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132080</xdr:rowOff>
    </xdr:from>
    <xdr:to xmlns:xdr="http://schemas.openxmlformats.org/drawingml/2006/spreadsheetDrawing">
      <xdr:col>72</xdr:col>
      <xdr:colOff>38100</xdr:colOff>
      <xdr:row>79</xdr:row>
      <xdr:rowOff>63500</xdr:rowOff>
    </xdr:to>
    <xdr:sp macro="" textlink="">
      <xdr:nvSpPr>
        <xdr:cNvPr id="634" name="フローチャート: 判断 633"/>
        <xdr:cNvSpPr/>
      </xdr:nvSpPr>
      <xdr:spPr>
        <a:xfrm>
          <a:off x="12299950" y="132118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80010</xdr:rowOff>
    </xdr:from>
    <xdr:ext cx="528955" cy="253365"/>
    <xdr:sp macro="" textlink="">
      <xdr:nvSpPr>
        <xdr:cNvPr id="635" name="テキスト ボックス 634"/>
        <xdr:cNvSpPr txBox="1"/>
      </xdr:nvSpPr>
      <xdr:spPr>
        <a:xfrm>
          <a:off x="12102465" y="129921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132715</xdr:rowOff>
    </xdr:from>
    <xdr:to xmlns:xdr="http://schemas.openxmlformats.org/drawingml/2006/spreadsheetDrawing">
      <xdr:col>67</xdr:col>
      <xdr:colOff>101600</xdr:colOff>
      <xdr:row>79</xdr:row>
      <xdr:rowOff>64135</xdr:rowOff>
    </xdr:to>
    <xdr:sp macro="" textlink="">
      <xdr:nvSpPr>
        <xdr:cNvPr id="636" name="フローチャート: 判断 635"/>
        <xdr:cNvSpPr/>
      </xdr:nvSpPr>
      <xdr:spPr>
        <a:xfrm>
          <a:off x="11487150" y="132124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80645</xdr:rowOff>
    </xdr:from>
    <xdr:ext cx="528955" cy="253365"/>
    <xdr:sp macro="" textlink="">
      <xdr:nvSpPr>
        <xdr:cNvPr id="637" name="テキスト ボックス 636"/>
        <xdr:cNvSpPr txBox="1"/>
      </xdr:nvSpPr>
      <xdr:spPr>
        <a:xfrm>
          <a:off x="11308715" y="129927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38" name="テキスト ボックス 637"/>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6285" cy="253365"/>
    <xdr:sp macro="" textlink="">
      <xdr:nvSpPr>
        <xdr:cNvPr id="639" name="テキスト ボックス 638"/>
        <xdr:cNvSpPr txBox="1"/>
      </xdr:nvSpPr>
      <xdr:spPr>
        <a:xfrm>
          <a:off x="137668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0" name="テキスト ボックス 639"/>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1" name="テキスト ボックス 640"/>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6285" cy="253365"/>
    <xdr:sp macro="" textlink="">
      <xdr:nvSpPr>
        <xdr:cNvPr id="642" name="テキスト ボックス 641"/>
        <xdr:cNvSpPr txBox="1"/>
      </xdr:nvSpPr>
      <xdr:spPr>
        <a:xfrm>
          <a:off x="113665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151765</xdr:rowOff>
    </xdr:from>
    <xdr:to xmlns:xdr="http://schemas.openxmlformats.org/drawingml/2006/spreadsheetDrawing">
      <xdr:col>85</xdr:col>
      <xdr:colOff>171450</xdr:colOff>
      <xdr:row>79</xdr:row>
      <xdr:rowOff>84455</xdr:rowOff>
    </xdr:to>
    <xdr:sp macro="" textlink="">
      <xdr:nvSpPr>
        <xdr:cNvPr id="643" name="楕円 642"/>
        <xdr:cNvSpPr/>
      </xdr:nvSpPr>
      <xdr:spPr>
        <a:xfrm>
          <a:off x="14649450" y="1323149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78</xdr:row>
      <xdr:rowOff>108585</xdr:rowOff>
    </xdr:from>
    <xdr:ext cx="469900" cy="247650"/>
    <xdr:sp macro="" textlink="">
      <xdr:nvSpPr>
        <xdr:cNvPr id="644" name="災害復旧費該当値テキスト"/>
        <xdr:cNvSpPr txBox="1"/>
      </xdr:nvSpPr>
      <xdr:spPr>
        <a:xfrm>
          <a:off x="14744700" y="1318831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160655</xdr:rowOff>
    </xdr:from>
    <xdr:to xmlns:xdr="http://schemas.openxmlformats.org/drawingml/2006/spreadsheetDrawing">
      <xdr:col>81</xdr:col>
      <xdr:colOff>101600</xdr:colOff>
      <xdr:row>79</xdr:row>
      <xdr:rowOff>92075</xdr:rowOff>
    </xdr:to>
    <xdr:sp macro="" textlink="">
      <xdr:nvSpPr>
        <xdr:cNvPr id="645" name="楕円 644"/>
        <xdr:cNvSpPr/>
      </xdr:nvSpPr>
      <xdr:spPr>
        <a:xfrm>
          <a:off x="13887450" y="13240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83185</xdr:rowOff>
    </xdr:from>
    <xdr:ext cx="378460" cy="253365"/>
    <xdr:sp macro="" textlink="">
      <xdr:nvSpPr>
        <xdr:cNvPr id="646" name="テキスト ボックス 645"/>
        <xdr:cNvSpPr txBox="1"/>
      </xdr:nvSpPr>
      <xdr:spPr>
        <a:xfrm>
          <a:off x="13768070" y="133305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160020</xdr:rowOff>
    </xdr:from>
    <xdr:to xmlns:xdr="http://schemas.openxmlformats.org/drawingml/2006/spreadsheetDrawing">
      <xdr:col>76</xdr:col>
      <xdr:colOff>165100</xdr:colOff>
      <xdr:row>79</xdr:row>
      <xdr:rowOff>91440</xdr:rowOff>
    </xdr:to>
    <xdr:sp macro="" textlink="">
      <xdr:nvSpPr>
        <xdr:cNvPr id="647" name="楕円 646"/>
        <xdr:cNvSpPr/>
      </xdr:nvSpPr>
      <xdr:spPr>
        <a:xfrm>
          <a:off x="13093700" y="13239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82550</xdr:rowOff>
    </xdr:from>
    <xdr:ext cx="469900" cy="253365"/>
    <xdr:sp macro="" textlink="">
      <xdr:nvSpPr>
        <xdr:cNvPr id="648" name="テキスト ボックス 647"/>
        <xdr:cNvSpPr txBox="1"/>
      </xdr:nvSpPr>
      <xdr:spPr>
        <a:xfrm>
          <a:off x="12928600" y="133299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160655</xdr:rowOff>
    </xdr:from>
    <xdr:to xmlns:xdr="http://schemas.openxmlformats.org/drawingml/2006/spreadsheetDrawing">
      <xdr:col>72</xdr:col>
      <xdr:colOff>38100</xdr:colOff>
      <xdr:row>79</xdr:row>
      <xdr:rowOff>92075</xdr:rowOff>
    </xdr:to>
    <xdr:sp macro="" textlink="">
      <xdr:nvSpPr>
        <xdr:cNvPr id="649" name="楕円 648"/>
        <xdr:cNvSpPr/>
      </xdr:nvSpPr>
      <xdr:spPr>
        <a:xfrm>
          <a:off x="12299950" y="132403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79</xdr:row>
      <xdr:rowOff>83185</xdr:rowOff>
    </xdr:from>
    <xdr:ext cx="378460" cy="253365"/>
    <xdr:sp macro="" textlink="">
      <xdr:nvSpPr>
        <xdr:cNvPr id="650" name="テキスト ボックス 649"/>
        <xdr:cNvSpPr txBox="1"/>
      </xdr:nvSpPr>
      <xdr:spPr>
        <a:xfrm>
          <a:off x="12172950" y="133305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157480</xdr:rowOff>
    </xdr:from>
    <xdr:to xmlns:xdr="http://schemas.openxmlformats.org/drawingml/2006/spreadsheetDrawing">
      <xdr:col>67</xdr:col>
      <xdr:colOff>101600</xdr:colOff>
      <xdr:row>79</xdr:row>
      <xdr:rowOff>89535</xdr:rowOff>
    </xdr:to>
    <xdr:sp macro="" textlink="">
      <xdr:nvSpPr>
        <xdr:cNvPr id="651" name="楕円 650"/>
        <xdr:cNvSpPr/>
      </xdr:nvSpPr>
      <xdr:spPr>
        <a:xfrm>
          <a:off x="11487150" y="132372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80645</xdr:rowOff>
    </xdr:from>
    <xdr:ext cx="469900" cy="253365"/>
    <xdr:sp macro="" textlink="">
      <xdr:nvSpPr>
        <xdr:cNvPr id="652" name="テキスト ボックス 651"/>
        <xdr:cNvSpPr txBox="1"/>
      </xdr:nvSpPr>
      <xdr:spPr>
        <a:xfrm>
          <a:off x="11322050" y="13328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3" name="正方形/長方形 652"/>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4" name="正方形/長方形 653"/>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56" name="正方形/長方形 655"/>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58" name="正方形/長方形 657"/>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0" name="正方形/長方形 659"/>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macro="" textlink="">
      <xdr:nvSpPr>
        <xdr:cNvPr id="661" name="テキスト ボックス 660"/>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2" name="直線コネクタ 661"/>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3" name="直線コネクタ 662"/>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205" cy="259080"/>
    <xdr:sp macro="" textlink="">
      <xdr:nvSpPr>
        <xdr:cNvPr id="664" name="テキスト ボックス 663"/>
        <xdr:cNvSpPr txBox="1"/>
      </xdr:nvSpPr>
      <xdr:spPr>
        <a:xfrm>
          <a:off x="10977880" y="165328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65" name="直線コネクタ 664"/>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66" name="テキスト ボックス 665"/>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67" name="直線コネクタ 666"/>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3365"/>
    <xdr:sp macro="" textlink="">
      <xdr:nvSpPr>
        <xdr:cNvPr id="668" name="テキスト ボックス 667"/>
        <xdr:cNvSpPr txBox="1"/>
      </xdr:nvSpPr>
      <xdr:spPr>
        <a:xfrm>
          <a:off x="10669270" y="157708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69" name="直線コネクタ 668"/>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0" name="テキスト ボックス 669"/>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71" name="直線コネクタ 670"/>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72" name="テキスト ボックス 671"/>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3" name="直線コネクタ 672"/>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53340</xdr:rowOff>
    </xdr:from>
    <xdr:ext cx="685800" cy="247650"/>
    <xdr:sp macro="" textlink="">
      <xdr:nvSpPr>
        <xdr:cNvPr id="674" name="テキスト ボックス 673"/>
        <xdr:cNvSpPr txBox="1"/>
      </xdr:nvSpPr>
      <xdr:spPr>
        <a:xfrm>
          <a:off x="10598150" y="1464183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5"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24130</xdr:rowOff>
    </xdr:from>
    <xdr:to xmlns:xdr="http://schemas.openxmlformats.org/drawingml/2006/spreadsheetDrawing">
      <xdr:col>85</xdr:col>
      <xdr:colOff>126365</xdr:colOff>
      <xdr:row>98</xdr:row>
      <xdr:rowOff>151765</xdr:rowOff>
    </xdr:to>
    <xdr:cxnSp macro="">
      <xdr:nvCxnSpPr>
        <xdr:cNvPr id="676" name="直線コネクタ 675"/>
        <xdr:cNvCxnSpPr/>
      </xdr:nvCxnSpPr>
      <xdr:spPr>
        <a:xfrm flipV="1">
          <a:off x="14698345" y="15283180"/>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155575</xdr:rowOff>
    </xdr:from>
    <xdr:ext cx="534670" cy="253365"/>
    <xdr:sp macro="" textlink="">
      <xdr:nvSpPr>
        <xdr:cNvPr id="677" name="公債費最小値テキスト"/>
        <xdr:cNvSpPr txBox="1"/>
      </xdr:nvSpPr>
      <xdr:spPr>
        <a:xfrm>
          <a:off x="14744700" y="166147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151765</xdr:rowOff>
    </xdr:from>
    <xdr:to xmlns:xdr="http://schemas.openxmlformats.org/drawingml/2006/spreadsheetDrawing">
      <xdr:col>86</xdr:col>
      <xdr:colOff>25400</xdr:colOff>
      <xdr:row>98</xdr:row>
      <xdr:rowOff>151765</xdr:rowOff>
    </xdr:to>
    <xdr:cxnSp macro="">
      <xdr:nvCxnSpPr>
        <xdr:cNvPr id="678" name="直線コネクタ 677"/>
        <xdr:cNvCxnSpPr/>
      </xdr:nvCxnSpPr>
      <xdr:spPr>
        <a:xfrm>
          <a:off x="14611350" y="16610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139065</xdr:rowOff>
    </xdr:from>
    <xdr:ext cx="598805" cy="254635"/>
    <xdr:sp macro="" textlink="">
      <xdr:nvSpPr>
        <xdr:cNvPr id="679" name="公債費最大値テキスト"/>
        <xdr:cNvSpPr txBox="1"/>
      </xdr:nvSpPr>
      <xdr:spPr>
        <a:xfrm>
          <a:off x="14744700" y="150628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730,828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24130</xdr:rowOff>
    </xdr:from>
    <xdr:to xmlns:xdr="http://schemas.openxmlformats.org/drawingml/2006/spreadsheetDrawing">
      <xdr:col>86</xdr:col>
      <xdr:colOff>25400</xdr:colOff>
      <xdr:row>91</xdr:row>
      <xdr:rowOff>24130</xdr:rowOff>
    </xdr:to>
    <xdr:cxnSp macro="">
      <xdr:nvCxnSpPr>
        <xdr:cNvPr id="680" name="直線コネクタ 679"/>
        <xdr:cNvCxnSpPr/>
      </xdr:nvCxnSpPr>
      <xdr:spPr>
        <a:xfrm>
          <a:off x="14611350" y="15283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153670</xdr:rowOff>
    </xdr:from>
    <xdr:to xmlns:xdr="http://schemas.openxmlformats.org/drawingml/2006/spreadsheetDrawing">
      <xdr:col>85</xdr:col>
      <xdr:colOff>127000</xdr:colOff>
      <xdr:row>97</xdr:row>
      <xdr:rowOff>162560</xdr:rowOff>
    </xdr:to>
    <xdr:cxnSp macro="">
      <xdr:nvCxnSpPr>
        <xdr:cNvPr id="681" name="直線コネクタ 680"/>
        <xdr:cNvCxnSpPr/>
      </xdr:nvCxnSpPr>
      <xdr:spPr>
        <a:xfrm flipV="1">
          <a:off x="13938250" y="16441420"/>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30480</xdr:rowOff>
    </xdr:from>
    <xdr:ext cx="598805" cy="253365"/>
    <xdr:sp macro="" textlink="">
      <xdr:nvSpPr>
        <xdr:cNvPr id="682" name="公債費平均値テキスト"/>
        <xdr:cNvSpPr txBox="1"/>
      </xdr:nvSpPr>
      <xdr:spPr>
        <a:xfrm>
          <a:off x="14744700" y="1614678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7620</xdr:rowOff>
    </xdr:from>
    <xdr:to xmlns:xdr="http://schemas.openxmlformats.org/drawingml/2006/spreadsheetDrawing">
      <xdr:col>85</xdr:col>
      <xdr:colOff>171450</xdr:colOff>
      <xdr:row>97</xdr:row>
      <xdr:rowOff>109220</xdr:rowOff>
    </xdr:to>
    <xdr:sp macro="" textlink="">
      <xdr:nvSpPr>
        <xdr:cNvPr id="683" name="フローチャート: 判断 682"/>
        <xdr:cNvSpPr/>
      </xdr:nvSpPr>
      <xdr:spPr>
        <a:xfrm>
          <a:off x="14649450" y="162953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162560</xdr:rowOff>
    </xdr:from>
    <xdr:to xmlns:xdr="http://schemas.openxmlformats.org/drawingml/2006/spreadsheetDrawing">
      <xdr:col>81</xdr:col>
      <xdr:colOff>50800</xdr:colOff>
      <xdr:row>98</xdr:row>
      <xdr:rowOff>1270</xdr:rowOff>
    </xdr:to>
    <xdr:cxnSp macro="">
      <xdr:nvCxnSpPr>
        <xdr:cNvPr id="684" name="直線コネクタ 683"/>
        <xdr:cNvCxnSpPr/>
      </xdr:nvCxnSpPr>
      <xdr:spPr>
        <a:xfrm flipV="1">
          <a:off x="13144500" y="16450310"/>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10795</xdr:rowOff>
    </xdr:from>
    <xdr:to xmlns:xdr="http://schemas.openxmlformats.org/drawingml/2006/spreadsheetDrawing">
      <xdr:col>81</xdr:col>
      <xdr:colOff>101600</xdr:colOff>
      <xdr:row>97</xdr:row>
      <xdr:rowOff>112395</xdr:rowOff>
    </xdr:to>
    <xdr:sp macro="" textlink="">
      <xdr:nvSpPr>
        <xdr:cNvPr id="685" name="フローチャート: 判断 684"/>
        <xdr:cNvSpPr/>
      </xdr:nvSpPr>
      <xdr:spPr>
        <a:xfrm>
          <a:off x="13887450" y="16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128905</xdr:rowOff>
    </xdr:from>
    <xdr:ext cx="593090" cy="259080"/>
    <xdr:sp macro="" textlink="">
      <xdr:nvSpPr>
        <xdr:cNvPr id="686" name="テキスト ボックス 685"/>
        <xdr:cNvSpPr txBox="1"/>
      </xdr:nvSpPr>
      <xdr:spPr>
        <a:xfrm>
          <a:off x="13676630" y="160737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1270</xdr:rowOff>
    </xdr:from>
    <xdr:to xmlns:xdr="http://schemas.openxmlformats.org/drawingml/2006/spreadsheetDrawing">
      <xdr:col>76</xdr:col>
      <xdr:colOff>114300</xdr:colOff>
      <xdr:row>98</xdr:row>
      <xdr:rowOff>15875</xdr:rowOff>
    </xdr:to>
    <xdr:cxnSp macro="">
      <xdr:nvCxnSpPr>
        <xdr:cNvPr id="687" name="直線コネクタ 686"/>
        <xdr:cNvCxnSpPr/>
      </xdr:nvCxnSpPr>
      <xdr:spPr>
        <a:xfrm flipV="1">
          <a:off x="12344400" y="1646047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36830</xdr:rowOff>
    </xdr:from>
    <xdr:to xmlns:xdr="http://schemas.openxmlformats.org/drawingml/2006/spreadsheetDrawing">
      <xdr:col>76</xdr:col>
      <xdr:colOff>165100</xdr:colOff>
      <xdr:row>97</xdr:row>
      <xdr:rowOff>138430</xdr:rowOff>
    </xdr:to>
    <xdr:sp macro="" textlink="">
      <xdr:nvSpPr>
        <xdr:cNvPr id="688" name="フローチャート: 判断 687"/>
        <xdr:cNvSpPr/>
      </xdr:nvSpPr>
      <xdr:spPr>
        <a:xfrm>
          <a:off x="13093700" y="1632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154940</xdr:rowOff>
    </xdr:from>
    <xdr:ext cx="593090" cy="253365"/>
    <xdr:sp macro="" textlink="">
      <xdr:nvSpPr>
        <xdr:cNvPr id="689" name="テキスト ボックス 688"/>
        <xdr:cNvSpPr txBox="1"/>
      </xdr:nvSpPr>
      <xdr:spPr>
        <a:xfrm>
          <a:off x="12863830" y="160997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15875</xdr:rowOff>
    </xdr:from>
    <xdr:to xmlns:xdr="http://schemas.openxmlformats.org/drawingml/2006/spreadsheetDrawing">
      <xdr:col>71</xdr:col>
      <xdr:colOff>171450</xdr:colOff>
      <xdr:row>98</xdr:row>
      <xdr:rowOff>22860</xdr:rowOff>
    </xdr:to>
    <xdr:cxnSp macro="">
      <xdr:nvCxnSpPr>
        <xdr:cNvPr id="690" name="直線コネクタ 689"/>
        <xdr:cNvCxnSpPr/>
      </xdr:nvCxnSpPr>
      <xdr:spPr>
        <a:xfrm flipV="1">
          <a:off x="11537950" y="16475075"/>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50800</xdr:rowOff>
    </xdr:from>
    <xdr:to xmlns:xdr="http://schemas.openxmlformats.org/drawingml/2006/spreadsheetDrawing">
      <xdr:col>72</xdr:col>
      <xdr:colOff>38100</xdr:colOff>
      <xdr:row>97</xdr:row>
      <xdr:rowOff>152400</xdr:rowOff>
    </xdr:to>
    <xdr:sp macro="" textlink="">
      <xdr:nvSpPr>
        <xdr:cNvPr id="691" name="フローチャート: 判断 690"/>
        <xdr:cNvSpPr/>
      </xdr:nvSpPr>
      <xdr:spPr>
        <a:xfrm>
          <a:off x="12299950" y="16338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168910</xdr:rowOff>
    </xdr:from>
    <xdr:ext cx="593090" cy="253365"/>
    <xdr:sp macro="" textlink="">
      <xdr:nvSpPr>
        <xdr:cNvPr id="692" name="テキスト ボックス 691"/>
        <xdr:cNvSpPr txBox="1"/>
      </xdr:nvSpPr>
      <xdr:spPr>
        <a:xfrm>
          <a:off x="12070080" y="1611376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59055</xdr:rowOff>
    </xdr:from>
    <xdr:to xmlns:xdr="http://schemas.openxmlformats.org/drawingml/2006/spreadsheetDrawing">
      <xdr:col>67</xdr:col>
      <xdr:colOff>101600</xdr:colOff>
      <xdr:row>97</xdr:row>
      <xdr:rowOff>160655</xdr:rowOff>
    </xdr:to>
    <xdr:sp macro="" textlink="">
      <xdr:nvSpPr>
        <xdr:cNvPr id="693" name="フローチャート: 判断 692"/>
        <xdr:cNvSpPr/>
      </xdr:nvSpPr>
      <xdr:spPr>
        <a:xfrm>
          <a:off x="1148715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6350</xdr:rowOff>
    </xdr:from>
    <xdr:ext cx="593090" cy="253365"/>
    <xdr:sp macro="" textlink="">
      <xdr:nvSpPr>
        <xdr:cNvPr id="694" name="テキスト ボックス 693"/>
        <xdr:cNvSpPr txBox="1"/>
      </xdr:nvSpPr>
      <xdr:spPr>
        <a:xfrm>
          <a:off x="11276330" y="161226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285" cy="259080"/>
    <xdr:sp macro="" textlink="">
      <xdr:nvSpPr>
        <xdr:cNvPr id="696" name="テキスト ボックス 695"/>
        <xdr:cNvSpPr txBox="1"/>
      </xdr:nvSpPr>
      <xdr:spPr>
        <a:xfrm>
          <a:off x="137668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8" name="テキスト ボックス 697"/>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285" cy="259080"/>
    <xdr:sp macro="" textlink="">
      <xdr:nvSpPr>
        <xdr:cNvPr id="699" name="テキスト ボックス 698"/>
        <xdr:cNvSpPr txBox="1"/>
      </xdr:nvSpPr>
      <xdr:spPr>
        <a:xfrm>
          <a:off x="113665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102870</xdr:rowOff>
    </xdr:from>
    <xdr:to xmlns:xdr="http://schemas.openxmlformats.org/drawingml/2006/spreadsheetDrawing">
      <xdr:col>85</xdr:col>
      <xdr:colOff>171450</xdr:colOff>
      <xdr:row>98</xdr:row>
      <xdr:rowOff>33020</xdr:rowOff>
    </xdr:to>
    <xdr:sp macro="" textlink="">
      <xdr:nvSpPr>
        <xdr:cNvPr id="700" name="楕円 699"/>
        <xdr:cNvSpPr/>
      </xdr:nvSpPr>
      <xdr:spPr>
        <a:xfrm>
          <a:off x="14649450" y="163906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81280</xdr:rowOff>
    </xdr:from>
    <xdr:ext cx="598805" cy="259080"/>
    <xdr:sp macro="" textlink="">
      <xdr:nvSpPr>
        <xdr:cNvPr id="701" name="公債費該当値テキスト"/>
        <xdr:cNvSpPr txBox="1"/>
      </xdr:nvSpPr>
      <xdr:spPr>
        <a:xfrm>
          <a:off x="14744700" y="16369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111760</xdr:rowOff>
    </xdr:from>
    <xdr:to xmlns:xdr="http://schemas.openxmlformats.org/drawingml/2006/spreadsheetDrawing">
      <xdr:col>81</xdr:col>
      <xdr:colOff>101600</xdr:colOff>
      <xdr:row>98</xdr:row>
      <xdr:rowOff>41910</xdr:rowOff>
    </xdr:to>
    <xdr:sp macro="" textlink="">
      <xdr:nvSpPr>
        <xdr:cNvPr id="702" name="楕円 701"/>
        <xdr:cNvSpPr/>
      </xdr:nvSpPr>
      <xdr:spPr>
        <a:xfrm>
          <a:off x="13887450" y="1639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33020</xdr:rowOff>
    </xdr:from>
    <xdr:ext cx="593090" cy="259080"/>
    <xdr:sp macro="" textlink="">
      <xdr:nvSpPr>
        <xdr:cNvPr id="703" name="テキスト ボックス 702"/>
        <xdr:cNvSpPr txBox="1"/>
      </xdr:nvSpPr>
      <xdr:spPr>
        <a:xfrm>
          <a:off x="13676630" y="164922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121920</xdr:rowOff>
    </xdr:from>
    <xdr:to xmlns:xdr="http://schemas.openxmlformats.org/drawingml/2006/spreadsheetDrawing">
      <xdr:col>76</xdr:col>
      <xdr:colOff>165100</xdr:colOff>
      <xdr:row>98</xdr:row>
      <xdr:rowOff>52070</xdr:rowOff>
    </xdr:to>
    <xdr:sp macro="" textlink="">
      <xdr:nvSpPr>
        <xdr:cNvPr id="704" name="楕円 703"/>
        <xdr:cNvSpPr/>
      </xdr:nvSpPr>
      <xdr:spPr>
        <a:xfrm>
          <a:off x="1309370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43180</xdr:rowOff>
    </xdr:from>
    <xdr:ext cx="593090" cy="253365"/>
    <xdr:sp macro="" textlink="">
      <xdr:nvSpPr>
        <xdr:cNvPr id="705" name="テキスト ボックス 704"/>
        <xdr:cNvSpPr txBox="1"/>
      </xdr:nvSpPr>
      <xdr:spPr>
        <a:xfrm>
          <a:off x="12863830" y="1650238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136525</xdr:rowOff>
    </xdr:from>
    <xdr:to xmlns:xdr="http://schemas.openxmlformats.org/drawingml/2006/spreadsheetDrawing">
      <xdr:col>72</xdr:col>
      <xdr:colOff>38100</xdr:colOff>
      <xdr:row>98</xdr:row>
      <xdr:rowOff>66675</xdr:rowOff>
    </xdr:to>
    <xdr:sp macro="" textlink="">
      <xdr:nvSpPr>
        <xdr:cNvPr id="706" name="楕円 705"/>
        <xdr:cNvSpPr/>
      </xdr:nvSpPr>
      <xdr:spPr>
        <a:xfrm>
          <a:off x="12299950" y="164242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57785</xdr:rowOff>
    </xdr:from>
    <xdr:ext cx="593090" cy="259080"/>
    <xdr:sp macro="" textlink="">
      <xdr:nvSpPr>
        <xdr:cNvPr id="707" name="テキスト ボックス 706"/>
        <xdr:cNvSpPr txBox="1"/>
      </xdr:nvSpPr>
      <xdr:spPr>
        <a:xfrm>
          <a:off x="12070080" y="1651698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143510</xdr:rowOff>
    </xdr:from>
    <xdr:to xmlns:xdr="http://schemas.openxmlformats.org/drawingml/2006/spreadsheetDrawing">
      <xdr:col>67</xdr:col>
      <xdr:colOff>101600</xdr:colOff>
      <xdr:row>98</xdr:row>
      <xdr:rowOff>73660</xdr:rowOff>
    </xdr:to>
    <xdr:sp macro="" textlink="">
      <xdr:nvSpPr>
        <xdr:cNvPr id="708" name="楕円 707"/>
        <xdr:cNvSpPr/>
      </xdr:nvSpPr>
      <xdr:spPr>
        <a:xfrm>
          <a:off x="1148715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64770</xdr:rowOff>
    </xdr:from>
    <xdr:ext cx="593090" cy="253365"/>
    <xdr:sp macro="" textlink="">
      <xdr:nvSpPr>
        <xdr:cNvPr id="709" name="テキスト ボックス 708"/>
        <xdr:cNvSpPr txBox="1"/>
      </xdr:nvSpPr>
      <xdr:spPr>
        <a:xfrm>
          <a:off x="11276330" y="165239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0" name="正方形/長方形 709"/>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1" name="正方形/長方形 710"/>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3" name="正方形/長方形 712"/>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5" name="正方形/長方形 714"/>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7" name="正方形/長方形 716"/>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4170" cy="219710"/>
    <xdr:sp macro="" textlink="">
      <xdr:nvSpPr>
        <xdr:cNvPr id="718" name="テキスト ボックス 717"/>
        <xdr:cNvSpPr txBox="1"/>
      </xdr:nvSpPr>
      <xdr:spPr>
        <a:xfrm>
          <a:off x="16440150" y="45358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19" name="直線コネクタ 718"/>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20" name="直線コネクタ 719"/>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43205" cy="248285"/>
    <xdr:sp macro="" textlink="">
      <xdr:nvSpPr>
        <xdr:cNvPr id="721" name="テキスト ボックス 720"/>
        <xdr:cNvSpPr txBox="1"/>
      </xdr:nvSpPr>
      <xdr:spPr>
        <a:xfrm>
          <a:off x="16248380" y="644652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22" name="直線コネクタ 721"/>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34925</xdr:rowOff>
    </xdr:from>
    <xdr:ext cx="531495" cy="248285"/>
    <xdr:sp macro="" textlink="">
      <xdr:nvSpPr>
        <xdr:cNvPr id="723" name="テキスト ボックス 722"/>
        <xdr:cNvSpPr txBox="1"/>
      </xdr:nvSpPr>
      <xdr:spPr>
        <a:xfrm>
          <a:off x="15984855" y="60737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24" name="直線コネクタ 723"/>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1495" cy="247650"/>
    <xdr:sp macro="" textlink="">
      <xdr:nvSpPr>
        <xdr:cNvPr id="725" name="テキスト ボックス 724"/>
        <xdr:cNvSpPr txBox="1"/>
      </xdr:nvSpPr>
      <xdr:spPr>
        <a:xfrm>
          <a:off x="15984855" y="57010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26" name="直線コネクタ 725"/>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128270</xdr:rowOff>
    </xdr:from>
    <xdr:ext cx="531495" cy="248285"/>
    <xdr:sp macro="" textlink="">
      <xdr:nvSpPr>
        <xdr:cNvPr id="727" name="テキスト ボックス 726"/>
        <xdr:cNvSpPr txBox="1"/>
      </xdr:nvSpPr>
      <xdr:spPr>
        <a:xfrm>
          <a:off x="15984855" y="53289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28" name="直線コネクタ 727"/>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90805</xdr:rowOff>
    </xdr:from>
    <xdr:ext cx="595630" cy="248285"/>
    <xdr:sp macro="" textlink="">
      <xdr:nvSpPr>
        <xdr:cNvPr id="729" name="テキスト ボックス 728"/>
        <xdr:cNvSpPr txBox="1"/>
      </xdr:nvSpPr>
      <xdr:spPr>
        <a:xfrm>
          <a:off x="15939770" y="49561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0" name="直線コネクタ 729"/>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53340</xdr:rowOff>
    </xdr:from>
    <xdr:ext cx="595630" cy="247650"/>
    <xdr:sp macro="" textlink="">
      <xdr:nvSpPr>
        <xdr:cNvPr id="731" name="テキスト ボックス 730"/>
        <xdr:cNvSpPr txBox="1"/>
      </xdr:nvSpPr>
      <xdr:spPr>
        <a:xfrm>
          <a:off x="15939770" y="45834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2"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6985</xdr:rowOff>
    </xdr:from>
    <xdr:to xmlns:xdr="http://schemas.openxmlformats.org/drawingml/2006/spreadsheetDrawing">
      <xdr:col>116</xdr:col>
      <xdr:colOff>62865</xdr:colOff>
      <xdr:row>39</xdr:row>
      <xdr:rowOff>43180</xdr:rowOff>
    </xdr:to>
    <xdr:cxnSp macro="">
      <xdr:nvCxnSpPr>
        <xdr:cNvPr id="733" name="直線コネクタ 732"/>
        <xdr:cNvCxnSpPr/>
      </xdr:nvCxnSpPr>
      <xdr:spPr>
        <a:xfrm flipV="1">
          <a:off x="19949795" y="520763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83185</xdr:rowOff>
    </xdr:from>
    <xdr:ext cx="249555" cy="253365"/>
    <xdr:sp macro="" textlink="">
      <xdr:nvSpPr>
        <xdr:cNvPr id="734" name="諸支出金最小値テキスト"/>
        <xdr:cNvSpPr txBox="1"/>
      </xdr:nvSpPr>
      <xdr:spPr>
        <a:xfrm>
          <a:off x="20002500" y="662495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35" name="直線コネクタ 734"/>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123190</xdr:rowOff>
    </xdr:from>
    <xdr:ext cx="598805" cy="248285"/>
    <xdr:sp macro="" textlink="">
      <xdr:nvSpPr>
        <xdr:cNvPr id="736" name="諸支出金最大値テキスト"/>
        <xdr:cNvSpPr txBox="1"/>
      </xdr:nvSpPr>
      <xdr:spPr>
        <a:xfrm>
          <a:off x="20002500" y="498856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110,904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6985</xdr:rowOff>
    </xdr:from>
    <xdr:to xmlns:xdr="http://schemas.openxmlformats.org/drawingml/2006/spreadsheetDrawing">
      <xdr:col>116</xdr:col>
      <xdr:colOff>152400</xdr:colOff>
      <xdr:row>31</xdr:row>
      <xdr:rowOff>6985</xdr:rowOff>
    </xdr:to>
    <xdr:cxnSp macro="">
      <xdr:nvCxnSpPr>
        <xdr:cNvPr id="737" name="直線コネクタ 736"/>
        <xdr:cNvCxnSpPr/>
      </xdr:nvCxnSpPr>
      <xdr:spPr>
        <a:xfrm>
          <a:off x="19881850" y="5207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43180</xdr:rowOff>
    </xdr:from>
    <xdr:to xmlns:xdr="http://schemas.openxmlformats.org/drawingml/2006/spreadsheetDrawing">
      <xdr:col>116</xdr:col>
      <xdr:colOff>63500</xdr:colOff>
      <xdr:row>39</xdr:row>
      <xdr:rowOff>43180</xdr:rowOff>
    </xdr:to>
    <xdr:cxnSp macro="">
      <xdr:nvCxnSpPr>
        <xdr:cNvPr id="738" name="直線コネクタ 737"/>
        <xdr:cNvCxnSpPr/>
      </xdr:nvCxnSpPr>
      <xdr:spPr>
        <a:xfrm>
          <a:off x="19202400" y="65849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2540</xdr:rowOff>
    </xdr:from>
    <xdr:ext cx="469900" cy="253365"/>
    <xdr:sp macro="" textlink="">
      <xdr:nvSpPr>
        <xdr:cNvPr id="739" name="諸支出金平均値テキスト"/>
        <xdr:cNvSpPr txBox="1"/>
      </xdr:nvSpPr>
      <xdr:spPr>
        <a:xfrm>
          <a:off x="20002500" y="637667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147955</xdr:rowOff>
    </xdr:from>
    <xdr:to xmlns:xdr="http://schemas.openxmlformats.org/drawingml/2006/spreadsheetDrawing">
      <xdr:col>116</xdr:col>
      <xdr:colOff>114300</xdr:colOff>
      <xdr:row>39</xdr:row>
      <xdr:rowOff>79375</xdr:rowOff>
    </xdr:to>
    <xdr:sp macro="" textlink="">
      <xdr:nvSpPr>
        <xdr:cNvPr id="740" name="フローチャート: 判断 739"/>
        <xdr:cNvSpPr/>
      </xdr:nvSpPr>
      <xdr:spPr>
        <a:xfrm>
          <a:off x="19900900" y="65220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43180</xdr:rowOff>
    </xdr:from>
    <xdr:to xmlns:xdr="http://schemas.openxmlformats.org/drawingml/2006/spreadsheetDrawing">
      <xdr:col>111</xdr:col>
      <xdr:colOff>171450</xdr:colOff>
      <xdr:row>39</xdr:row>
      <xdr:rowOff>43180</xdr:rowOff>
    </xdr:to>
    <xdr:cxnSp macro="">
      <xdr:nvCxnSpPr>
        <xdr:cNvPr id="741" name="直線コネクタ 740"/>
        <xdr:cNvCxnSpPr/>
      </xdr:nvCxnSpPr>
      <xdr:spPr>
        <a:xfrm>
          <a:off x="183959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150495</xdr:rowOff>
    </xdr:from>
    <xdr:to xmlns:xdr="http://schemas.openxmlformats.org/drawingml/2006/spreadsheetDrawing">
      <xdr:col>112</xdr:col>
      <xdr:colOff>38100</xdr:colOff>
      <xdr:row>39</xdr:row>
      <xdr:rowOff>81915</xdr:rowOff>
    </xdr:to>
    <xdr:sp macro="" textlink="">
      <xdr:nvSpPr>
        <xdr:cNvPr id="742" name="フローチャート: 判断 741"/>
        <xdr:cNvSpPr/>
      </xdr:nvSpPr>
      <xdr:spPr>
        <a:xfrm>
          <a:off x="19157950" y="65246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37</xdr:row>
      <xdr:rowOff>97790</xdr:rowOff>
    </xdr:from>
    <xdr:ext cx="378460" cy="252730"/>
    <xdr:sp macro="" textlink="">
      <xdr:nvSpPr>
        <xdr:cNvPr id="743" name="テキスト ボックス 742"/>
        <xdr:cNvSpPr txBox="1"/>
      </xdr:nvSpPr>
      <xdr:spPr>
        <a:xfrm>
          <a:off x="19030950" y="63042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43180</xdr:rowOff>
    </xdr:from>
    <xdr:to xmlns:xdr="http://schemas.openxmlformats.org/drawingml/2006/spreadsheetDrawing">
      <xdr:col>107</xdr:col>
      <xdr:colOff>50800</xdr:colOff>
      <xdr:row>39</xdr:row>
      <xdr:rowOff>43180</xdr:rowOff>
    </xdr:to>
    <xdr:cxnSp macro="">
      <xdr:nvCxnSpPr>
        <xdr:cNvPr id="744" name="直線コネクタ 743"/>
        <xdr:cNvCxnSpPr/>
      </xdr:nvCxnSpPr>
      <xdr:spPr>
        <a:xfrm>
          <a:off x="176022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152400</xdr:rowOff>
    </xdr:from>
    <xdr:to xmlns:xdr="http://schemas.openxmlformats.org/drawingml/2006/spreadsheetDrawing">
      <xdr:col>107</xdr:col>
      <xdr:colOff>101600</xdr:colOff>
      <xdr:row>39</xdr:row>
      <xdr:rowOff>84455</xdr:rowOff>
    </xdr:to>
    <xdr:sp macro="" textlink="">
      <xdr:nvSpPr>
        <xdr:cNvPr id="745" name="フローチャート: 判断 744"/>
        <xdr:cNvSpPr/>
      </xdr:nvSpPr>
      <xdr:spPr>
        <a:xfrm>
          <a:off x="18345150" y="6526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100330</xdr:rowOff>
    </xdr:from>
    <xdr:ext cx="378460" cy="253365"/>
    <xdr:sp macro="" textlink="">
      <xdr:nvSpPr>
        <xdr:cNvPr id="746" name="テキスト ボックス 745"/>
        <xdr:cNvSpPr txBox="1"/>
      </xdr:nvSpPr>
      <xdr:spPr>
        <a:xfrm>
          <a:off x="18225770" y="630682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43180</xdr:rowOff>
    </xdr:from>
    <xdr:to xmlns:xdr="http://schemas.openxmlformats.org/drawingml/2006/spreadsheetDrawing">
      <xdr:col>102</xdr:col>
      <xdr:colOff>114300</xdr:colOff>
      <xdr:row>39</xdr:row>
      <xdr:rowOff>43180</xdr:rowOff>
    </xdr:to>
    <xdr:cxnSp macro="">
      <xdr:nvCxnSpPr>
        <xdr:cNvPr id="747" name="直線コネクタ 746"/>
        <xdr:cNvCxnSpPr/>
      </xdr:nvCxnSpPr>
      <xdr:spPr>
        <a:xfrm>
          <a:off x="168021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154940</xdr:rowOff>
    </xdr:from>
    <xdr:to xmlns:xdr="http://schemas.openxmlformats.org/drawingml/2006/spreadsheetDrawing">
      <xdr:col>102</xdr:col>
      <xdr:colOff>165100</xdr:colOff>
      <xdr:row>39</xdr:row>
      <xdr:rowOff>86995</xdr:rowOff>
    </xdr:to>
    <xdr:sp macro="" textlink="">
      <xdr:nvSpPr>
        <xdr:cNvPr id="748" name="フローチャート: 判断 747"/>
        <xdr:cNvSpPr/>
      </xdr:nvSpPr>
      <xdr:spPr>
        <a:xfrm>
          <a:off x="17551400" y="65290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103505</xdr:rowOff>
    </xdr:from>
    <xdr:ext cx="378460" cy="248285"/>
    <xdr:sp macro="" textlink="">
      <xdr:nvSpPr>
        <xdr:cNvPr id="749" name="テキスト ボックス 748"/>
        <xdr:cNvSpPr txBox="1"/>
      </xdr:nvSpPr>
      <xdr:spPr>
        <a:xfrm>
          <a:off x="17432020" y="630999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156210</xdr:rowOff>
    </xdr:from>
    <xdr:to xmlns:xdr="http://schemas.openxmlformats.org/drawingml/2006/spreadsheetDrawing">
      <xdr:col>98</xdr:col>
      <xdr:colOff>38100</xdr:colOff>
      <xdr:row>39</xdr:row>
      <xdr:rowOff>88265</xdr:rowOff>
    </xdr:to>
    <xdr:sp macro="" textlink="">
      <xdr:nvSpPr>
        <xdr:cNvPr id="750" name="フローチャート: 判断 749"/>
        <xdr:cNvSpPr/>
      </xdr:nvSpPr>
      <xdr:spPr>
        <a:xfrm>
          <a:off x="16757650" y="65303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104775</xdr:rowOff>
    </xdr:from>
    <xdr:ext cx="378460" cy="248285"/>
    <xdr:sp macro="" textlink="">
      <xdr:nvSpPr>
        <xdr:cNvPr id="751" name="テキスト ボックス 750"/>
        <xdr:cNvSpPr txBox="1"/>
      </xdr:nvSpPr>
      <xdr:spPr>
        <a:xfrm>
          <a:off x="16630650" y="631126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2" name="テキスト ボックス 751"/>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53" name="テキスト ボックス 752"/>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6285" cy="253365"/>
    <xdr:sp macro="" textlink="">
      <xdr:nvSpPr>
        <xdr:cNvPr id="754" name="テキスト ボックス 753"/>
        <xdr:cNvSpPr txBox="1"/>
      </xdr:nvSpPr>
      <xdr:spPr>
        <a:xfrm>
          <a:off x="182245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5" name="テキスト ボックス 754"/>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6" name="テキスト ボックス 755"/>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161925</xdr:rowOff>
    </xdr:from>
    <xdr:to xmlns:xdr="http://schemas.openxmlformats.org/drawingml/2006/spreadsheetDrawing">
      <xdr:col>116</xdr:col>
      <xdr:colOff>114300</xdr:colOff>
      <xdr:row>39</xdr:row>
      <xdr:rowOff>93345</xdr:rowOff>
    </xdr:to>
    <xdr:sp macro="" textlink="">
      <xdr:nvSpPr>
        <xdr:cNvPr id="757" name="楕円 756"/>
        <xdr:cNvSpPr/>
      </xdr:nvSpPr>
      <xdr:spPr>
        <a:xfrm>
          <a:off x="199009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127000</xdr:rowOff>
    </xdr:from>
    <xdr:ext cx="249555" cy="248285"/>
    <xdr:sp macro="" textlink="">
      <xdr:nvSpPr>
        <xdr:cNvPr id="758" name="諸支出金該当値テキスト"/>
        <xdr:cNvSpPr txBox="1"/>
      </xdr:nvSpPr>
      <xdr:spPr>
        <a:xfrm>
          <a:off x="20002500" y="650113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161925</xdr:rowOff>
    </xdr:from>
    <xdr:to xmlns:xdr="http://schemas.openxmlformats.org/drawingml/2006/spreadsheetDrawing">
      <xdr:col>112</xdr:col>
      <xdr:colOff>38100</xdr:colOff>
      <xdr:row>39</xdr:row>
      <xdr:rowOff>93345</xdr:rowOff>
    </xdr:to>
    <xdr:sp macro="" textlink="">
      <xdr:nvSpPr>
        <xdr:cNvPr id="759" name="楕円 758"/>
        <xdr:cNvSpPr/>
      </xdr:nvSpPr>
      <xdr:spPr>
        <a:xfrm>
          <a:off x="191579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84455</xdr:rowOff>
    </xdr:from>
    <xdr:ext cx="243840" cy="247650"/>
    <xdr:sp macro="" textlink="">
      <xdr:nvSpPr>
        <xdr:cNvPr id="760" name="テキスト ボックス 759"/>
        <xdr:cNvSpPr txBox="1"/>
      </xdr:nvSpPr>
      <xdr:spPr>
        <a:xfrm>
          <a:off x="19084290" y="662622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161925</xdr:rowOff>
    </xdr:from>
    <xdr:to xmlns:xdr="http://schemas.openxmlformats.org/drawingml/2006/spreadsheetDrawing">
      <xdr:col>107</xdr:col>
      <xdr:colOff>101600</xdr:colOff>
      <xdr:row>39</xdr:row>
      <xdr:rowOff>93345</xdr:rowOff>
    </xdr:to>
    <xdr:sp macro="" textlink="">
      <xdr:nvSpPr>
        <xdr:cNvPr id="761" name="楕円 760"/>
        <xdr:cNvSpPr/>
      </xdr:nvSpPr>
      <xdr:spPr>
        <a:xfrm>
          <a:off x="18345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84455</xdr:rowOff>
    </xdr:from>
    <xdr:ext cx="243840" cy="247650"/>
    <xdr:sp macro="" textlink="">
      <xdr:nvSpPr>
        <xdr:cNvPr id="762" name="テキスト ボックス 761"/>
        <xdr:cNvSpPr txBox="1"/>
      </xdr:nvSpPr>
      <xdr:spPr>
        <a:xfrm>
          <a:off x="18290540" y="662622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161925</xdr:rowOff>
    </xdr:from>
    <xdr:to xmlns:xdr="http://schemas.openxmlformats.org/drawingml/2006/spreadsheetDrawing">
      <xdr:col>102</xdr:col>
      <xdr:colOff>165100</xdr:colOff>
      <xdr:row>39</xdr:row>
      <xdr:rowOff>93345</xdr:rowOff>
    </xdr:to>
    <xdr:sp macro="" textlink="">
      <xdr:nvSpPr>
        <xdr:cNvPr id="763" name="楕円 762"/>
        <xdr:cNvSpPr/>
      </xdr:nvSpPr>
      <xdr:spPr>
        <a:xfrm>
          <a:off x="175514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84455</xdr:rowOff>
    </xdr:from>
    <xdr:ext cx="249555" cy="247650"/>
    <xdr:sp macro="" textlink="">
      <xdr:nvSpPr>
        <xdr:cNvPr id="764" name="テキスト ボックス 763"/>
        <xdr:cNvSpPr txBox="1"/>
      </xdr:nvSpPr>
      <xdr:spPr>
        <a:xfrm>
          <a:off x="17487900" y="662622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161925</xdr:rowOff>
    </xdr:from>
    <xdr:to xmlns:xdr="http://schemas.openxmlformats.org/drawingml/2006/spreadsheetDrawing">
      <xdr:col>98</xdr:col>
      <xdr:colOff>38100</xdr:colOff>
      <xdr:row>39</xdr:row>
      <xdr:rowOff>93345</xdr:rowOff>
    </xdr:to>
    <xdr:sp macro="" textlink="">
      <xdr:nvSpPr>
        <xdr:cNvPr id="765" name="楕円 764"/>
        <xdr:cNvSpPr/>
      </xdr:nvSpPr>
      <xdr:spPr>
        <a:xfrm>
          <a:off x="167576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84455</xdr:rowOff>
    </xdr:from>
    <xdr:ext cx="243840" cy="247650"/>
    <xdr:sp macro="" textlink="">
      <xdr:nvSpPr>
        <xdr:cNvPr id="766" name="テキスト ボックス 765"/>
        <xdr:cNvSpPr txBox="1"/>
      </xdr:nvSpPr>
      <xdr:spPr>
        <a:xfrm>
          <a:off x="16683990" y="662622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7" name="正方形/長方形 766"/>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68" name="正方形/長方形 767"/>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0" name="正方形/長方形 769"/>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2" name="正方形/長方形 771"/>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4" name="正方形/長方形 773"/>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4170" cy="219710"/>
    <xdr:sp macro="" textlink="">
      <xdr:nvSpPr>
        <xdr:cNvPr id="775" name="テキスト ボックス 774"/>
        <xdr:cNvSpPr txBox="1"/>
      </xdr:nvSpPr>
      <xdr:spPr>
        <a:xfrm>
          <a:off x="16440150" y="7888605"/>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6" name="直線コネクタ 775"/>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77" name="直線コネクタ 776"/>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3205" cy="247650"/>
    <xdr:sp macro="" textlink="">
      <xdr:nvSpPr>
        <xdr:cNvPr id="778" name="テキスト ボックス 777"/>
        <xdr:cNvSpPr txBox="1"/>
      </xdr:nvSpPr>
      <xdr:spPr>
        <a:xfrm>
          <a:off x="16248380" y="905383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79" name="直線コネクタ 778"/>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3205" cy="247650"/>
    <xdr:sp macro="" textlink="">
      <xdr:nvSpPr>
        <xdr:cNvPr id="780" name="テキスト ボックス 779"/>
        <xdr:cNvSpPr txBox="1"/>
      </xdr:nvSpPr>
      <xdr:spPr>
        <a:xfrm>
          <a:off x="16248380" y="793623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1"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82" name="直線コネクタ 781"/>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8285"/>
    <xdr:sp macro="" textlink="">
      <xdr:nvSpPr>
        <xdr:cNvPr id="783" name="前年度繰上充用金最小値テキスト"/>
        <xdr:cNvSpPr txBox="1"/>
      </xdr:nvSpPr>
      <xdr:spPr>
        <a:xfrm>
          <a:off x="20002500" y="92341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84" name="直線コネクタ 783"/>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8285"/>
    <xdr:sp macro="" textlink="">
      <xdr:nvSpPr>
        <xdr:cNvPr id="785" name="前年度繰上充用金最大値テキスト"/>
        <xdr:cNvSpPr txBox="1"/>
      </xdr:nvSpPr>
      <xdr:spPr>
        <a:xfrm>
          <a:off x="20002500" y="889889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86" name="直線コネクタ 785"/>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787" name="直線コネクタ 786"/>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48285"/>
    <xdr:sp macro="" textlink="">
      <xdr:nvSpPr>
        <xdr:cNvPr id="788" name="前年度繰上充用金平均値テキスト"/>
        <xdr:cNvSpPr txBox="1"/>
      </xdr:nvSpPr>
      <xdr:spPr>
        <a:xfrm>
          <a:off x="20002500" y="9122410"/>
          <a:ext cx="24955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789" name="フローチャート: 判断 788"/>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790" name="直線コネクタ 789"/>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791" name="フローチャート: 判断 790"/>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840" cy="248285"/>
    <xdr:sp macro="" textlink="">
      <xdr:nvSpPr>
        <xdr:cNvPr id="792" name="テキスト ボックス 791"/>
        <xdr:cNvSpPr txBox="1"/>
      </xdr:nvSpPr>
      <xdr:spPr>
        <a:xfrm>
          <a:off x="19084290" y="923417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793" name="直線コネクタ 792"/>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794" name="フローチャート: 判断 793"/>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840" cy="248285"/>
    <xdr:sp macro="" textlink="">
      <xdr:nvSpPr>
        <xdr:cNvPr id="795" name="テキスト ボックス 794"/>
        <xdr:cNvSpPr txBox="1"/>
      </xdr:nvSpPr>
      <xdr:spPr>
        <a:xfrm>
          <a:off x="18290540" y="923417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796" name="直線コネクタ 795"/>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797" name="フローチャート: 判断 796"/>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48285"/>
    <xdr:sp macro="" textlink="">
      <xdr:nvSpPr>
        <xdr:cNvPr id="798" name="テキスト ボックス 797"/>
        <xdr:cNvSpPr txBox="1"/>
      </xdr:nvSpPr>
      <xdr:spPr>
        <a:xfrm>
          <a:off x="17487900" y="92341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799" name="フローチャート: 判断 798"/>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840" cy="248285"/>
    <xdr:sp macro="" textlink="">
      <xdr:nvSpPr>
        <xdr:cNvPr id="800" name="テキスト ボックス 799"/>
        <xdr:cNvSpPr txBox="1"/>
      </xdr:nvSpPr>
      <xdr:spPr>
        <a:xfrm>
          <a:off x="16683990" y="923417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1" name="テキスト ボックス 800"/>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02" name="テキスト ボックス 801"/>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6285" cy="253365"/>
    <xdr:sp macro="" textlink="">
      <xdr:nvSpPr>
        <xdr:cNvPr id="803" name="テキスト ボックス 802"/>
        <xdr:cNvSpPr txBox="1"/>
      </xdr:nvSpPr>
      <xdr:spPr>
        <a:xfrm>
          <a:off x="182245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04" name="テキスト ボックス 803"/>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05" name="テキスト ボックス 804"/>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6" name="楕円 805"/>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48285"/>
    <xdr:sp macro="" textlink="">
      <xdr:nvSpPr>
        <xdr:cNvPr id="807" name="前年度繰上充用金該当値テキスト"/>
        <xdr:cNvSpPr txBox="1"/>
      </xdr:nvSpPr>
      <xdr:spPr>
        <a:xfrm>
          <a:off x="20002500" y="901065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8" name="楕円 807"/>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3840" cy="248285"/>
    <xdr:sp macro="" textlink="">
      <xdr:nvSpPr>
        <xdr:cNvPr id="809" name="テキスト ボックス 808"/>
        <xdr:cNvSpPr txBox="1"/>
      </xdr:nvSpPr>
      <xdr:spPr>
        <a:xfrm>
          <a:off x="19084290" y="8923655"/>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0" name="楕円 809"/>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3840" cy="248285"/>
    <xdr:sp macro="" textlink="">
      <xdr:nvSpPr>
        <xdr:cNvPr id="811" name="テキスト ボックス 810"/>
        <xdr:cNvSpPr txBox="1"/>
      </xdr:nvSpPr>
      <xdr:spPr>
        <a:xfrm>
          <a:off x="18290540" y="8923655"/>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12" name="楕円 811"/>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48285"/>
    <xdr:sp macro="" textlink="">
      <xdr:nvSpPr>
        <xdr:cNvPr id="813" name="テキスト ボックス 812"/>
        <xdr:cNvSpPr txBox="1"/>
      </xdr:nvSpPr>
      <xdr:spPr>
        <a:xfrm>
          <a:off x="17487900" y="892365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4" name="楕円 813"/>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3840" cy="248285"/>
    <xdr:sp macro="" textlink="">
      <xdr:nvSpPr>
        <xdr:cNvPr id="815" name="テキスト ボックス 814"/>
        <xdr:cNvSpPr txBox="1"/>
      </xdr:nvSpPr>
      <xdr:spPr>
        <a:xfrm>
          <a:off x="16683990" y="8923655"/>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6" name="正方形/長方形 815"/>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7" name="正方形/長方形 816"/>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8" name="テキスト ボックス 817"/>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solidFill>
                <a:sysClr val="windowText" lastClr="000000"/>
              </a:solidFill>
              <a:latin typeface="游ゴシック"/>
              <a:ea typeface="游ゴシック"/>
            </a:rPr>
            <a:t>教育費は高等学校を町立で運営しているため、類似団体平均値を大きく上回っている。</a:t>
          </a:r>
          <a:r>
            <a:rPr lang="ja-JP" altLang="en-US">
              <a:solidFill>
                <a:sysClr val="windowText" lastClr="000000"/>
              </a:solidFill>
              <a:latin typeface="游ゴシック"/>
              <a:ea typeface="游ゴシック"/>
            </a:rPr>
            <a:t>農林水産業費は</a:t>
          </a:r>
          <a:r>
            <a:rPr lang="ja-JP" altLang="en-US">
              <a:solidFill>
                <a:sysClr val="windowText" lastClr="000000"/>
              </a:solidFill>
              <a:latin typeface="游ゴシック"/>
              <a:ea typeface="游ゴシック"/>
            </a:rPr>
            <a:t>畑地化促進事業補助金（22,792千円）などがあったが、</a:t>
          </a:r>
          <a:r>
            <a:rPr lang="ja-JP" altLang="en-US">
              <a:solidFill>
                <a:sysClr val="windowText" lastClr="000000"/>
              </a:solidFill>
              <a:latin typeface="游ゴシック"/>
              <a:ea typeface="游ゴシック"/>
            </a:rPr>
            <a:t>前年度より減少し、</a:t>
          </a:r>
          <a:r>
            <a:rPr lang="ja-JP" altLang="en-US">
              <a:solidFill>
                <a:sysClr val="windowText" lastClr="000000"/>
              </a:solidFill>
              <a:latin typeface="游ゴシック"/>
              <a:ea typeface="游ゴシック"/>
            </a:rPr>
            <a:t>類似団体平均値も下回っている。</a:t>
          </a:r>
          <a:r>
            <a:rPr lang="ja-JP" altLang="en-US">
              <a:solidFill>
                <a:sysClr val="windowText" lastClr="000000"/>
              </a:solidFill>
              <a:latin typeface="游ゴシック"/>
              <a:ea typeface="游ゴシック"/>
            </a:rPr>
            <a:t>土木費は公営住宅建設事業の実施により、類似団体平均値を大きく上回</a:t>
          </a:r>
          <a:r>
            <a:rPr lang="ja-JP" altLang="en-US">
              <a:solidFill>
                <a:sysClr val="windowText" lastClr="000000"/>
              </a:solidFill>
              <a:latin typeface="游ゴシック"/>
              <a:ea typeface="游ゴシック"/>
            </a:rPr>
            <a:t>っている。</a:t>
          </a:r>
          <a:r>
            <a:rPr lang="ja-JP" altLang="en-US">
              <a:solidFill>
                <a:sysClr val="windowText" lastClr="000000"/>
              </a:solidFill>
              <a:latin typeface="游ゴシック"/>
              <a:ea typeface="游ゴシック"/>
            </a:rPr>
            <a:t>商工費は、第３セクターへの運営安定化助成金の支出や、維持管理等補修の増により昨年度より増加した。</a:t>
          </a:r>
          <a:r>
            <a:rPr lang="ja-JP" altLang="en-US">
              <a:solidFill>
                <a:sysClr val="windowText" lastClr="000000"/>
              </a:solidFill>
              <a:latin typeface="游ゴシック"/>
              <a:ea typeface="游ゴシック"/>
            </a:rPr>
            <a:t>今後も事業見直しを図り、適切な事業運営に努める。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北海道剣淵町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游ゴシック"/>
              <a:ea typeface="游ゴシック"/>
            </a:rPr>
            <a:t>歳入の減により、財政調整基金を取り崩して収支を図ったことにより、実質単年度収支額はマイナスとなった。取り崩した分については、年度中に積立金として積み戻しできるよう経費削減に努めているが、全額以上の積み戻しできないのが現状である。</a:t>
          </a:r>
          <a:r>
            <a:rPr kumimoji="1" lang="ja-JP" altLang="en-US" sz="1400">
              <a:latin typeface="游ゴシック"/>
              <a:ea typeface="游ゴシック"/>
            </a:rPr>
            <a:t>今後も新規事業、廃止事業等バランスを図り、健全な財政運営に努める。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北海道剣淵町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一般会計、特別会計ともに黒字であり、特に大きな</a:t>
          </a:r>
          <a:r>
            <a:rPr kumimoji="1" lang="ja-JP" altLang="en-US" sz="1400">
              <a:latin typeface="ＭＳ ゴシック"/>
              <a:ea typeface="ＭＳ ゴシック"/>
            </a:rPr>
            <a:t>問題は生じていない。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01&#12288;&#36001;&#25919;&#38306;&#20418;\06&#12288;&#36001;&#25919;&#38306;&#20418;&#21508;&#31278;&#35519;&#26619;\04&#12288;&#36001;&#25919;&#29366;&#27841;&#36039;&#26009;&#38598;&#12398;&#20316;&#25104;\&#20196;&#21644;&#65301;&#24180;&#24230;\250324&#12288;&#20844;&#34920;&#29992;\zaiseijokyou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116772</v>
          </cell>
          <cell r="F3">
            <v>268375</v>
          </cell>
        </row>
        <row r="5">
          <cell r="A5" t="str">
            <v xml:space="preserve"> R02</v>
          </cell>
          <cell r="D5">
            <v>278233</v>
          </cell>
          <cell r="F5">
            <v>301035</v>
          </cell>
        </row>
        <row r="7">
          <cell r="A7" t="str">
            <v xml:space="preserve"> R03</v>
          </cell>
          <cell r="D7">
            <v>174350</v>
          </cell>
          <cell r="F7">
            <v>277467</v>
          </cell>
        </row>
        <row r="9">
          <cell r="A9" t="str">
            <v xml:space="preserve"> R04</v>
          </cell>
          <cell r="D9">
            <v>279113</v>
          </cell>
          <cell r="F9">
            <v>282256</v>
          </cell>
        </row>
        <row r="11">
          <cell r="A11" t="str">
            <v xml:space="preserve"> R05</v>
          </cell>
          <cell r="D11">
            <v>174491</v>
          </cell>
          <cell r="F11">
            <v>295341</v>
          </cell>
        </row>
        <row r="18">
          <cell r="B18" t="str">
            <v>R01</v>
          </cell>
          <cell r="C18" t="str">
            <v>R02</v>
          </cell>
          <cell r="D18" t="str">
            <v>R03</v>
          </cell>
          <cell r="E18" t="str">
            <v>R04</v>
          </cell>
          <cell r="F18" t="str">
            <v>R05</v>
          </cell>
        </row>
        <row r="19">
          <cell r="A19" t="str">
            <v>実質収支額</v>
          </cell>
          <cell r="B19">
            <v>4.63</v>
          </cell>
          <cell r="C19">
            <v>4.37</v>
          </cell>
          <cell r="D19">
            <v>4.97</v>
          </cell>
          <cell r="E19">
            <v>5.3</v>
          </cell>
          <cell r="F19">
            <v>4.4000000000000004</v>
          </cell>
        </row>
        <row r="20">
          <cell r="A20" t="str">
            <v>財政調整基金残高</v>
          </cell>
          <cell r="B20">
            <v>24.62</v>
          </cell>
          <cell r="C20">
            <v>26.15</v>
          </cell>
          <cell r="D20">
            <v>26.11</v>
          </cell>
          <cell r="E20">
            <v>28.88</v>
          </cell>
          <cell r="F20">
            <v>29.98</v>
          </cell>
        </row>
        <row r="21">
          <cell r="A21" t="str">
            <v>実質単年度収支</v>
          </cell>
          <cell r="B21">
            <v>-2.64</v>
          </cell>
          <cell r="C21">
            <v>1.1200000000000001</v>
          </cell>
          <cell r="D21">
            <v>1.6</v>
          </cell>
          <cell r="E21">
            <v>0.76</v>
          </cell>
          <cell r="F21">
            <v>-1.37</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0.12</v>
          </cell>
          <cell r="D27" t="e">
            <v>#N/A</v>
          </cell>
          <cell r="E27">
            <v>0.24</v>
          </cell>
          <cell r="F27" t="e">
            <v>#N/A</v>
          </cell>
          <cell r="G27">
            <v>0.43</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9.e-002</v>
          </cell>
          <cell r="D30" t="e">
            <v>#N/A</v>
          </cell>
          <cell r="E30">
            <v>9.e-002</v>
          </cell>
          <cell r="F30" t="e">
            <v>#N/A</v>
          </cell>
          <cell r="G30">
            <v>9.e-002</v>
          </cell>
          <cell r="H30" t="e">
            <v>#N/A</v>
          </cell>
          <cell r="I30">
            <v>0.1</v>
          </cell>
          <cell r="J30" t="e">
            <v>#N/A</v>
          </cell>
          <cell r="K30">
            <v>0.11</v>
          </cell>
        </row>
        <row r="31">
          <cell r="A31" t="str">
            <v>国民健康保険事業特別会計</v>
          </cell>
          <cell r="B31" t="e">
            <v>#N/A</v>
          </cell>
          <cell r="C31">
            <v>0.28000000000000003</v>
          </cell>
          <cell r="D31" t="e">
            <v>#N/A</v>
          </cell>
          <cell r="E31">
            <v>0.16</v>
          </cell>
          <cell r="F31" t="e">
            <v>#N/A</v>
          </cell>
          <cell r="G31">
            <v>0.4</v>
          </cell>
          <cell r="H31" t="e">
            <v>#N/A</v>
          </cell>
          <cell r="I31">
            <v>0.39</v>
          </cell>
          <cell r="J31" t="e">
            <v>#N/A</v>
          </cell>
          <cell r="K31">
            <v>0.17</v>
          </cell>
        </row>
        <row r="32">
          <cell r="A32" t="str">
            <v>国民健康保険剣淵町立診療所特別会計</v>
          </cell>
          <cell r="B32" t="e">
            <v>#N/A</v>
          </cell>
          <cell r="C32">
            <v>0.33</v>
          </cell>
          <cell r="D32" t="e">
            <v>#N/A</v>
          </cell>
          <cell r="E32">
            <v>0.4</v>
          </cell>
          <cell r="F32" t="e">
            <v>#N/A</v>
          </cell>
          <cell r="G32">
            <v>0.39</v>
          </cell>
          <cell r="H32" t="e">
            <v>#N/A</v>
          </cell>
          <cell r="I32">
            <v>0.4</v>
          </cell>
          <cell r="J32" t="e">
            <v>#N/A</v>
          </cell>
          <cell r="K32">
            <v>0.28999999999999998</v>
          </cell>
        </row>
        <row r="33">
          <cell r="A33" t="str">
            <v>介護保険事業特別会計</v>
          </cell>
          <cell r="B33" t="e">
            <v>#N/A</v>
          </cell>
          <cell r="C33">
            <v>0.64</v>
          </cell>
          <cell r="D33" t="e">
            <v>#N/A</v>
          </cell>
          <cell r="E33">
            <v>0.81</v>
          </cell>
          <cell r="F33" t="e">
            <v>#N/A</v>
          </cell>
          <cell r="G33">
            <v>0.92</v>
          </cell>
          <cell r="H33" t="e">
            <v>#N/A</v>
          </cell>
          <cell r="I33">
            <v>0.65</v>
          </cell>
          <cell r="J33" t="e">
            <v>#N/A</v>
          </cell>
          <cell r="K33">
            <v>0.37</v>
          </cell>
        </row>
        <row r="34">
          <cell r="A34" t="str">
            <v>簡易水道事業会計</v>
          </cell>
          <cell r="B34" t="e">
            <v>#VALUE!</v>
          </cell>
          <cell r="C34" t="e">
            <v>#VALUE!</v>
          </cell>
          <cell r="D34" t="e">
            <v>#VALUE!</v>
          </cell>
          <cell r="E34" t="e">
            <v>#VALUE!</v>
          </cell>
          <cell r="F34" t="e">
            <v>#VALUE!</v>
          </cell>
          <cell r="G34" t="e">
            <v>#VALUE!</v>
          </cell>
          <cell r="H34" t="e">
            <v>#N/A</v>
          </cell>
          <cell r="I34">
            <v>0.54</v>
          </cell>
          <cell r="J34" t="e">
            <v>#N/A</v>
          </cell>
          <cell r="K34">
            <v>0.66</v>
          </cell>
        </row>
        <row r="35">
          <cell r="A35" t="str">
            <v>下水道事業会計</v>
          </cell>
          <cell r="B35" t="e">
            <v>#VALUE!</v>
          </cell>
          <cell r="C35" t="e">
            <v>#VALUE!</v>
          </cell>
          <cell r="D35" t="e">
            <v>#VALUE!</v>
          </cell>
          <cell r="E35" t="e">
            <v>#VALUE!</v>
          </cell>
          <cell r="F35" t="e">
            <v>#VALUE!</v>
          </cell>
          <cell r="G35" t="e">
            <v>#VALUE!</v>
          </cell>
          <cell r="H35" t="e">
            <v>#N/A</v>
          </cell>
          <cell r="I35">
            <v>1.06</v>
          </cell>
          <cell r="J35" t="e">
            <v>#N/A</v>
          </cell>
          <cell r="K35">
            <v>0.69</v>
          </cell>
        </row>
        <row r="36">
          <cell r="A36" t="str">
            <v>一般会計</v>
          </cell>
          <cell r="B36" t="e">
            <v>#N/A</v>
          </cell>
          <cell r="C36">
            <v>4.62</v>
          </cell>
          <cell r="D36" t="e">
            <v>#N/A</v>
          </cell>
          <cell r="E36">
            <v>4.37</v>
          </cell>
          <cell r="F36" t="e">
            <v>#N/A</v>
          </cell>
          <cell r="G36">
            <v>4.96</v>
          </cell>
          <cell r="H36" t="e">
            <v>#N/A</v>
          </cell>
          <cell r="I36">
            <v>5.3</v>
          </cell>
          <cell r="J36" t="e">
            <v>#N/A</v>
          </cell>
          <cell r="K36">
            <v>4.4000000000000004</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336</v>
          </cell>
          <cell r="G42">
            <v>333</v>
          </cell>
          <cell r="J42">
            <v>335</v>
          </cell>
          <cell r="M42">
            <v>336</v>
          </cell>
          <cell r="P42">
            <v>330</v>
          </cell>
        </row>
        <row r="43">
          <cell r="A43" t="str">
            <v>一時借入金の利子</v>
          </cell>
          <cell r="B43">
            <v>0</v>
          </cell>
          <cell r="E43">
            <v>0</v>
          </cell>
          <cell r="H43" t="str">
            <v>-</v>
          </cell>
          <cell r="K43" t="str">
            <v>-</v>
          </cell>
          <cell r="N43">
            <v>0</v>
          </cell>
        </row>
        <row r="44">
          <cell r="A44" t="str">
            <v>債務負担行為に基づく支出額</v>
          </cell>
          <cell r="B44">
            <v>38</v>
          </cell>
          <cell r="E44">
            <v>44</v>
          </cell>
          <cell r="H44">
            <v>38</v>
          </cell>
          <cell r="K44">
            <v>39</v>
          </cell>
          <cell r="N44">
            <v>40</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99</v>
          </cell>
          <cell r="E46">
            <v>102</v>
          </cell>
          <cell r="H46">
            <v>111</v>
          </cell>
          <cell r="K46">
            <v>123</v>
          </cell>
          <cell r="N46">
            <v>116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311</v>
          </cell>
          <cell r="E49">
            <v>316</v>
          </cell>
          <cell r="H49">
            <v>333</v>
          </cell>
          <cell r="K49">
            <v>341</v>
          </cell>
          <cell r="N49">
            <v>345</v>
          </cell>
        </row>
        <row r="50">
          <cell r="A50" t="str">
            <v>実質公債費比率の分子</v>
          </cell>
          <cell r="B50" t="e">
            <v>#N/A</v>
          </cell>
          <cell r="C50">
            <v>112</v>
          </cell>
          <cell r="D50" t="e">
            <v>#N/A</v>
          </cell>
          <cell r="E50" t="e">
            <v>#N/A</v>
          </cell>
          <cell r="F50">
            <v>129</v>
          </cell>
          <cell r="G50" t="e">
            <v>#N/A</v>
          </cell>
          <cell r="H50" t="e">
            <v>#N/A</v>
          </cell>
          <cell r="I50">
            <v>147</v>
          </cell>
          <cell r="J50" t="e">
            <v>#N/A</v>
          </cell>
          <cell r="K50" t="e">
            <v>#N/A</v>
          </cell>
          <cell r="L50">
            <v>167</v>
          </cell>
          <cell r="M50" t="e">
            <v>#N/A</v>
          </cell>
          <cell r="N50" t="e">
            <v>#N/A</v>
          </cell>
          <cell r="O50">
            <v>171</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2525</v>
          </cell>
          <cell r="G56">
            <v>2587</v>
          </cell>
          <cell r="J56">
            <v>2582</v>
          </cell>
          <cell r="M56">
            <v>2442</v>
          </cell>
          <cell r="P56">
            <v>2286</v>
          </cell>
        </row>
        <row r="57">
          <cell r="A57" t="str">
            <v>充当可能特定歳入</v>
          </cell>
          <cell r="D57">
            <v>385</v>
          </cell>
          <cell r="G57">
            <v>427</v>
          </cell>
          <cell r="J57">
            <v>508</v>
          </cell>
          <cell r="M57">
            <v>564</v>
          </cell>
          <cell r="P57">
            <v>642</v>
          </cell>
        </row>
        <row r="58">
          <cell r="A58" t="str">
            <v>充当可能基金</v>
          </cell>
          <cell r="D58">
            <v>1941</v>
          </cell>
          <cell r="G58">
            <v>2058</v>
          </cell>
          <cell r="J58">
            <v>2457</v>
          </cell>
          <cell r="M58">
            <v>2724</v>
          </cell>
          <cell r="P58">
            <v>2603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523</v>
          </cell>
          <cell r="E62">
            <v>571</v>
          </cell>
          <cell r="H62">
            <v>547</v>
          </cell>
          <cell r="K62">
            <v>526</v>
          </cell>
          <cell r="N62">
            <v>566</v>
          </cell>
        </row>
        <row r="63">
          <cell r="A63" t="str">
            <v>組合等負担等見込額</v>
          </cell>
          <cell r="B63" t="str">
            <v>-</v>
          </cell>
          <cell r="E63" t="str">
            <v>-</v>
          </cell>
          <cell r="H63" t="str">
            <v>-</v>
          </cell>
          <cell r="K63" t="str">
            <v>-</v>
          </cell>
          <cell r="N63" t="str">
            <v>-</v>
          </cell>
        </row>
        <row r="64">
          <cell r="A64" t="str">
            <v>公営企業債等繰入見込額</v>
          </cell>
          <cell r="B64">
            <v>854</v>
          </cell>
          <cell r="E64">
            <v>783</v>
          </cell>
          <cell r="H64">
            <v>739</v>
          </cell>
          <cell r="K64">
            <v>907</v>
          </cell>
          <cell r="N64">
            <v>611</v>
          </cell>
        </row>
        <row r="65">
          <cell r="A65" t="str">
            <v>債務負担行為に基づく支出予定額</v>
          </cell>
          <cell r="B65">
            <v>297</v>
          </cell>
          <cell r="E65">
            <v>253</v>
          </cell>
          <cell r="H65">
            <v>218</v>
          </cell>
          <cell r="K65">
            <v>182</v>
          </cell>
          <cell r="N65">
            <v>161</v>
          </cell>
        </row>
        <row r="66">
          <cell r="A66" t="str">
            <v>一般会計等に係る地方債の現在高</v>
          </cell>
          <cell r="B66">
            <v>3194</v>
          </cell>
          <cell r="E66">
            <v>3385</v>
          </cell>
          <cell r="H66">
            <v>3498</v>
          </cell>
          <cell r="K66">
            <v>3408</v>
          </cell>
          <cell r="N66">
            <v>3304</v>
          </cell>
        </row>
        <row r="67">
          <cell r="A67" t="str">
            <v>将来負担比率の分子</v>
          </cell>
          <cell r="B67" t="e">
            <v>#N/A</v>
          </cell>
          <cell r="C67">
            <v>18</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707</v>
          </cell>
          <cell r="C72">
            <v>758</v>
          </cell>
          <cell r="D72">
            <v>781</v>
          </cell>
        </row>
        <row r="73">
          <cell r="A73" t="str">
            <v>減債基金</v>
          </cell>
          <cell r="B73">
            <v>480</v>
          </cell>
          <cell r="C73">
            <v>530</v>
          </cell>
          <cell r="D73">
            <v>546</v>
          </cell>
        </row>
        <row r="74">
          <cell r="A74" t="str">
            <v>その他特定目的基金</v>
          </cell>
          <cell r="B74">
            <v>809</v>
          </cell>
          <cell r="C74">
            <v>817</v>
          </cell>
          <cell r="D74">
            <v>806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51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54</v>
      </c>
      <c r="C2" s="4"/>
      <c r="D2" s="40"/>
    </row>
    <row r="3" spans="1:119" ht="18.75" customHeight="1">
      <c r="A3" s="2"/>
      <c r="B3" s="5" t="s">
        <v>24</v>
      </c>
      <c r="C3" s="22"/>
      <c r="D3" s="22"/>
      <c r="E3" s="44"/>
      <c r="F3" s="44"/>
      <c r="G3" s="44"/>
      <c r="H3" s="44"/>
      <c r="I3" s="44"/>
      <c r="J3" s="44"/>
      <c r="K3" s="44"/>
      <c r="L3" s="44" t="s">
        <v>103</v>
      </c>
      <c r="M3" s="44"/>
      <c r="N3" s="44"/>
      <c r="O3" s="44"/>
      <c r="P3" s="44"/>
      <c r="Q3" s="44"/>
      <c r="R3" s="94"/>
      <c r="S3" s="94"/>
      <c r="T3" s="94"/>
      <c r="U3" s="94"/>
      <c r="V3" s="112"/>
      <c r="W3" s="127" t="s">
        <v>124</v>
      </c>
      <c r="X3" s="137"/>
      <c r="Y3" s="137"/>
      <c r="Z3" s="137"/>
      <c r="AA3" s="137"/>
      <c r="AB3" s="22"/>
      <c r="AC3" s="94" t="s">
        <v>148</v>
      </c>
      <c r="AD3" s="137"/>
      <c r="AE3" s="137"/>
      <c r="AF3" s="137"/>
      <c r="AG3" s="137"/>
      <c r="AH3" s="137"/>
      <c r="AI3" s="137"/>
      <c r="AJ3" s="137"/>
      <c r="AK3" s="137"/>
      <c r="AL3" s="164"/>
      <c r="AM3" s="127" t="s">
        <v>156</v>
      </c>
      <c r="AN3" s="137"/>
      <c r="AO3" s="137"/>
      <c r="AP3" s="137"/>
      <c r="AQ3" s="137"/>
      <c r="AR3" s="137"/>
      <c r="AS3" s="137"/>
      <c r="AT3" s="137"/>
      <c r="AU3" s="137"/>
      <c r="AV3" s="137"/>
      <c r="AW3" s="137"/>
      <c r="AX3" s="164"/>
      <c r="AY3" s="10" t="s">
        <v>81</v>
      </c>
      <c r="AZ3" s="27"/>
      <c r="BA3" s="27"/>
      <c r="BB3" s="27"/>
      <c r="BC3" s="27"/>
      <c r="BD3" s="27"/>
      <c r="BE3" s="27"/>
      <c r="BF3" s="27"/>
      <c r="BG3" s="27"/>
      <c r="BH3" s="27"/>
      <c r="BI3" s="27"/>
      <c r="BJ3" s="27"/>
      <c r="BK3" s="27"/>
      <c r="BL3" s="27"/>
      <c r="BM3" s="207"/>
      <c r="BN3" s="127" t="s">
        <v>215</v>
      </c>
      <c r="BO3" s="137"/>
      <c r="BP3" s="137"/>
      <c r="BQ3" s="137"/>
      <c r="BR3" s="137"/>
      <c r="BS3" s="137"/>
      <c r="BT3" s="137"/>
      <c r="BU3" s="164"/>
      <c r="BV3" s="127" t="s">
        <v>106</v>
      </c>
      <c r="BW3" s="137"/>
      <c r="BX3" s="137"/>
      <c r="BY3" s="137"/>
      <c r="BZ3" s="137"/>
      <c r="CA3" s="137"/>
      <c r="CB3" s="137"/>
      <c r="CC3" s="164"/>
      <c r="CD3" s="10" t="s">
        <v>81</v>
      </c>
      <c r="CE3" s="27"/>
      <c r="CF3" s="27"/>
      <c r="CG3" s="27"/>
      <c r="CH3" s="27"/>
      <c r="CI3" s="27"/>
      <c r="CJ3" s="27"/>
      <c r="CK3" s="27"/>
      <c r="CL3" s="27"/>
      <c r="CM3" s="27"/>
      <c r="CN3" s="27"/>
      <c r="CO3" s="27"/>
      <c r="CP3" s="27"/>
      <c r="CQ3" s="27"/>
      <c r="CR3" s="27"/>
      <c r="CS3" s="207"/>
      <c r="CT3" s="127" t="s">
        <v>234</v>
      </c>
      <c r="CU3" s="137"/>
      <c r="CV3" s="137"/>
      <c r="CW3" s="137"/>
      <c r="CX3" s="137"/>
      <c r="CY3" s="137"/>
      <c r="CZ3" s="137"/>
      <c r="DA3" s="164"/>
      <c r="DB3" s="127" t="s">
        <v>235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179</v>
      </c>
      <c r="AZ4" s="197"/>
      <c r="BA4" s="197"/>
      <c r="BB4" s="197"/>
      <c r="BC4" s="197"/>
      <c r="BD4" s="197"/>
      <c r="BE4" s="197"/>
      <c r="BF4" s="197"/>
      <c r="BG4" s="197"/>
      <c r="BH4" s="197"/>
      <c r="BI4" s="197"/>
      <c r="BJ4" s="197"/>
      <c r="BK4" s="197"/>
      <c r="BL4" s="197"/>
      <c r="BM4" s="208"/>
      <c r="BN4" s="213">
        <v>4262683</v>
      </c>
      <c r="BO4" s="216"/>
      <c r="BP4" s="216"/>
      <c r="BQ4" s="216"/>
      <c r="BR4" s="216"/>
      <c r="BS4" s="216"/>
      <c r="BT4" s="216"/>
      <c r="BU4" s="219"/>
      <c r="BV4" s="213">
        <v>4581923</v>
      </c>
      <c r="BW4" s="216"/>
      <c r="BX4" s="216"/>
      <c r="BY4" s="216"/>
      <c r="BZ4" s="216"/>
      <c r="CA4" s="216"/>
      <c r="CB4" s="216"/>
      <c r="CC4" s="219"/>
      <c r="CD4" s="222" t="s">
        <v>218</v>
      </c>
      <c r="CE4" s="223"/>
      <c r="CF4" s="223"/>
      <c r="CG4" s="223"/>
      <c r="CH4" s="223"/>
      <c r="CI4" s="223"/>
      <c r="CJ4" s="223"/>
      <c r="CK4" s="223"/>
      <c r="CL4" s="223"/>
      <c r="CM4" s="223"/>
      <c r="CN4" s="223"/>
      <c r="CO4" s="223"/>
      <c r="CP4" s="223"/>
      <c r="CQ4" s="223"/>
      <c r="CR4" s="223"/>
      <c r="CS4" s="226"/>
      <c r="CT4" s="229">
        <v>4.4000000000000004</v>
      </c>
      <c r="CU4" s="237"/>
      <c r="CV4" s="237"/>
      <c r="CW4" s="237"/>
      <c r="CX4" s="237"/>
      <c r="CY4" s="237"/>
      <c r="CZ4" s="237"/>
      <c r="DA4" s="245"/>
      <c r="DB4" s="229">
        <v>5.3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160</v>
      </c>
      <c r="AN5" s="58"/>
      <c r="AO5" s="58"/>
      <c r="AP5" s="58"/>
      <c r="AQ5" s="58"/>
      <c r="AR5" s="58"/>
      <c r="AS5" s="58"/>
      <c r="AT5" s="63"/>
      <c r="AU5" s="182" t="s">
        <v>175</v>
      </c>
      <c r="AV5" s="139"/>
      <c r="AW5" s="139"/>
      <c r="AX5" s="139"/>
      <c r="AY5" s="190" t="s">
        <v>157</v>
      </c>
      <c r="AZ5" s="198"/>
      <c r="BA5" s="198"/>
      <c r="BB5" s="198"/>
      <c r="BC5" s="198"/>
      <c r="BD5" s="198"/>
      <c r="BE5" s="198"/>
      <c r="BF5" s="198"/>
      <c r="BG5" s="198"/>
      <c r="BH5" s="198"/>
      <c r="BI5" s="198"/>
      <c r="BJ5" s="198"/>
      <c r="BK5" s="198"/>
      <c r="BL5" s="198"/>
      <c r="BM5" s="209"/>
      <c r="BN5" s="214">
        <v>4122896</v>
      </c>
      <c r="BO5" s="217"/>
      <c r="BP5" s="217"/>
      <c r="BQ5" s="217"/>
      <c r="BR5" s="217"/>
      <c r="BS5" s="217"/>
      <c r="BT5" s="217"/>
      <c r="BU5" s="220"/>
      <c r="BV5" s="214">
        <v>4439147</v>
      </c>
      <c r="BW5" s="217"/>
      <c r="BX5" s="217"/>
      <c r="BY5" s="217"/>
      <c r="BZ5" s="217"/>
      <c r="CA5" s="217"/>
      <c r="CB5" s="217"/>
      <c r="CC5" s="220"/>
      <c r="CD5" s="192" t="s">
        <v>220</v>
      </c>
      <c r="CE5" s="111"/>
      <c r="CF5" s="111"/>
      <c r="CG5" s="111"/>
      <c r="CH5" s="111"/>
      <c r="CI5" s="111"/>
      <c r="CJ5" s="111"/>
      <c r="CK5" s="111"/>
      <c r="CL5" s="111"/>
      <c r="CM5" s="111"/>
      <c r="CN5" s="111"/>
      <c r="CO5" s="111"/>
      <c r="CP5" s="111"/>
      <c r="CQ5" s="111"/>
      <c r="CR5" s="111"/>
      <c r="CS5" s="211"/>
      <c r="CT5" s="230">
        <v>89.5</v>
      </c>
      <c r="CU5" s="238"/>
      <c r="CV5" s="238"/>
      <c r="CW5" s="238"/>
      <c r="CX5" s="238"/>
      <c r="CY5" s="238"/>
      <c r="CZ5" s="238"/>
      <c r="DA5" s="246"/>
      <c r="DB5" s="230">
        <v>86.1</v>
      </c>
      <c r="DC5" s="238"/>
      <c r="DD5" s="238"/>
      <c r="DE5" s="238"/>
      <c r="DF5" s="238"/>
      <c r="DG5" s="238"/>
      <c r="DH5" s="238"/>
      <c r="DI5" s="246"/>
    </row>
    <row r="6" spans="1:119" ht="18.75" customHeight="1">
      <c r="A6" s="2"/>
      <c r="B6" s="8" t="s">
        <v>58</v>
      </c>
      <c r="C6" s="25"/>
      <c r="D6" s="25"/>
      <c r="E6" s="47"/>
      <c r="F6" s="47"/>
      <c r="G6" s="47"/>
      <c r="H6" s="47"/>
      <c r="I6" s="47"/>
      <c r="J6" s="47"/>
      <c r="K6" s="47"/>
      <c r="L6" s="47" t="s">
        <v>99</v>
      </c>
      <c r="M6" s="47"/>
      <c r="N6" s="47"/>
      <c r="O6" s="47"/>
      <c r="P6" s="47"/>
      <c r="Q6" s="47"/>
      <c r="R6" s="50"/>
      <c r="S6" s="50"/>
      <c r="T6" s="50"/>
      <c r="U6" s="50"/>
      <c r="V6" s="115"/>
      <c r="W6" s="130" t="s">
        <v>77</v>
      </c>
      <c r="X6" s="56"/>
      <c r="Y6" s="56"/>
      <c r="Z6" s="56"/>
      <c r="AA6" s="56"/>
      <c r="AB6" s="25"/>
      <c r="AC6" s="145" t="s">
        <v>149</v>
      </c>
      <c r="AD6" s="153"/>
      <c r="AE6" s="153"/>
      <c r="AF6" s="153"/>
      <c r="AG6" s="153"/>
      <c r="AH6" s="153"/>
      <c r="AI6" s="153"/>
      <c r="AJ6" s="153"/>
      <c r="AK6" s="153"/>
      <c r="AL6" s="167"/>
      <c r="AM6" s="175" t="s">
        <v>162</v>
      </c>
      <c r="AN6" s="58"/>
      <c r="AO6" s="58"/>
      <c r="AP6" s="58"/>
      <c r="AQ6" s="58"/>
      <c r="AR6" s="58"/>
      <c r="AS6" s="58"/>
      <c r="AT6" s="63"/>
      <c r="AU6" s="182" t="s">
        <v>175</v>
      </c>
      <c r="AV6" s="139"/>
      <c r="AW6" s="139"/>
      <c r="AX6" s="139"/>
      <c r="AY6" s="190" t="s">
        <v>16</v>
      </c>
      <c r="AZ6" s="198"/>
      <c r="BA6" s="198"/>
      <c r="BB6" s="198"/>
      <c r="BC6" s="198"/>
      <c r="BD6" s="198"/>
      <c r="BE6" s="198"/>
      <c r="BF6" s="198"/>
      <c r="BG6" s="198"/>
      <c r="BH6" s="198"/>
      <c r="BI6" s="198"/>
      <c r="BJ6" s="198"/>
      <c r="BK6" s="198"/>
      <c r="BL6" s="198"/>
      <c r="BM6" s="209"/>
      <c r="BN6" s="214">
        <v>139787</v>
      </c>
      <c r="BO6" s="217"/>
      <c r="BP6" s="217"/>
      <c r="BQ6" s="217"/>
      <c r="BR6" s="217"/>
      <c r="BS6" s="217"/>
      <c r="BT6" s="217"/>
      <c r="BU6" s="220"/>
      <c r="BV6" s="214">
        <v>142776</v>
      </c>
      <c r="BW6" s="217"/>
      <c r="BX6" s="217"/>
      <c r="BY6" s="217"/>
      <c r="BZ6" s="217"/>
      <c r="CA6" s="217"/>
      <c r="CB6" s="217"/>
      <c r="CC6" s="220"/>
      <c r="CD6" s="192" t="s">
        <v>221</v>
      </c>
      <c r="CE6" s="111"/>
      <c r="CF6" s="111"/>
      <c r="CG6" s="111"/>
      <c r="CH6" s="111"/>
      <c r="CI6" s="111"/>
      <c r="CJ6" s="111"/>
      <c r="CK6" s="111"/>
      <c r="CL6" s="111"/>
      <c r="CM6" s="111"/>
      <c r="CN6" s="111"/>
      <c r="CO6" s="111"/>
      <c r="CP6" s="111"/>
      <c r="CQ6" s="111"/>
      <c r="CR6" s="111"/>
      <c r="CS6" s="211"/>
      <c r="CT6" s="231">
        <v>89.8</v>
      </c>
      <c r="CU6" s="239"/>
      <c r="CV6" s="239"/>
      <c r="CW6" s="239"/>
      <c r="CX6" s="239"/>
      <c r="CY6" s="239"/>
      <c r="CZ6" s="239"/>
      <c r="DA6" s="247"/>
      <c r="DB6" s="231">
        <v>86.8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164</v>
      </c>
      <c r="AN7" s="58"/>
      <c r="AO7" s="58"/>
      <c r="AP7" s="58"/>
      <c r="AQ7" s="58"/>
      <c r="AR7" s="58"/>
      <c r="AS7" s="58"/>
      <c r="AT7" s="63"/>
      <c r="AU7" s="182" t="s">
        <v>175</v>
      </c>
      <c r="AV7" s="139"/>
      <c r="AW7" s="139"/>
      <c r="AX7" s="139"/>
      <c r="AY7" s="190" t="s">
        <v>180</v>
      </c>
      <c r="AZ7" s="198"/>
      <c r="BA7" s="198"/>
      <c r="BB7" s="198"/>
      <c r="BC7" s="198"/>
      <c r="BD7" s="198"/>
      <c r="BE7" s="198"/>
      <c r="BF7" s="198"/>
      <c r="BG7" s="198"/>
      <c r="BH7" s="198"/>
      <c r="BI7" s="198"/>
      <c r="BJ7" s="198"/>
      <c r="BK7" s="198"/>
      <c r="BL7" s="198"/>
      <c r="BM7" s="209"/>
      <c r="BN7" s="214">
        <v>24998</v>
      </c>
      <c r="BO7" s="217"/>
      <c r="BP7" s="217"/>
      <c r="BQ7" s="217"/>
      <c r="BR7" s="217"/>
      <c r="BS7" s="217"/>
      <c r="BT7" s="217"/>
      <c r="BU7" s="220"/>
      <c r="BV7" s="214">
        <v>3658</v>
      </c>
      <c r="BW7" s="217"/>
      <c r="BX7" s="217"/>
      <c r="BY7" s="217"/>
      <c r="BZ7" s="217"/>
      <c r="CA7" s="217"/>
      <c r="CB7" s="217"/>
      <c r="CC7" s="220"/>
      <c r="CD7" s="192" t="s">
        <v>222</v>
      </c>
      <c r="CE7" s="111"/>
      <c r="CF7" s="111"/>
      <c r="CG7" s="111"/>
      <c r="CH7" s="111"/>
      <c r="CI7" s="111"/>
      <c r="CJ7" s="111"/>
      <c r="CK7" s="111"/>
      <c r="CL7" s="111"/>
      <c r="CM7" s="111"/>
      <c r="CN7" s="111"/>
      <c r="CO7" s="111"/>
      <c r="CP7" s="111"/>
      <c r="CQ7" s="111"/>
      <c r="CR7" s="111"/>
      <c r="CS7" s="211"/>
      <c r="CT7" s="214">
        <v>2605979</v>
      </c>
      <c r="CU7" s="217"/>
      <c r="CV7" s="217"/>
      <c r="CW7" s="217"/>
      <c r="CX7" s="217"/>
      <c r="CY7" s="217"/>
      <c r="CZ7" s="217"/>
      <c r="DA7" s="220"/>
      <c r="DB7" s="214">
        <v>2623559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166</v>
      </c>
      <c r="AN8" s="58"/>
      <c r="AO8" s="58"/>
      <c r="AP8" s="58"/>
      <c r="AQ8" s="58"/>
      <c r="AR8" s="58"/>
      <c r="AS8" s="58"/>
      <c r="AT8" s="63"/>
      <c r="AU8" s="182" t="s">
        <v>175</v>
      </c>
      <c r="AV8" s="139"/>
      <c r="AW8" s="139"/>
      <c r="AX8" s="139"/>
      <c r="AY8" s="190" t="s">
        <v>181</v>
      </c>
      <c r="AZ8" s="198"/>
      <c r="BA8" s="198"/>
      <c r="BB8" s="198"/>
      <c r="BC8" s="198"/>
      <c r="BD8" s="198"/>
      <c r="BE8" s="198"/>
      <c r="BF8" s="198"/>
      <c r="BG8" s="198"/>
      <c r="BH8" s="198"/>
      <c r="BI8" s="198"/>
      <c r="BJ8" s="198"/>
      <c r="BK8" s="198"/>
      <c r="BL8" s="198"/>
      <c r="BM8" s="209"/>
      <c r="BN8" s="214">
        <v>114789</v>
      </c>
      <c r="BO8" s="217"/>
      <c r="BP8" s="217"/>
      <c r="BQ8" s="217"/>
      <c r="BR8" s="217"/>
      <c r="BS8" s="217"/>
      <c r="BT8" s="217"/>
      <c r="BU8" s="220"/>
      <c r="BV8" s="214">
        <v>139118</v>
      </c>
      <c r="BW8" s="217"/>
      <c r="BX8" s="217"/>
      <c r="BY8" s="217"/>
      <c r="BZ8" s="217"/>
      <c r="CA8" s="217"/>
      <c r="CB8" s="217"/>
      <c r="CC8" s="220"/>
      <c r="CD8" s="192" t="s">
        <v>223</v>
      </c>
      <c r="CE8" s="111"/>
      <c r="CF8" s="111"/>
      <c r="CG8" s="111"/>
      <c r="CH8" s="111"/>
      <c r="CI8" s="111"/>
      <c r="CJ8" s="111"/>
      <c r="CK8" s="111"/>
      <c r="CL8" s="111"/>
      <c r="CM8" s="111"/>
      <c r="CN8" s="111"/>
      <c r="CO8" s="111"/>
      <c r="CP8" s="111"/>
      <c r="CQ8" s="111"/>
      <c r="CR8" s="111"/>
      <c r="CS8" s="211"/>
      <c r="CT8" s="232">
        <v>0.15</v>
      </c>
      <c r="CU8" s="240"/>
      <c r="CV8" s="240"/>
      <c r="CW8" s="240"/>
      <c r="CX8" s="240"/>
      <c r="CY8" s="240"/>
      <c r="CZ8" s="240"/>
      <c r="DA8" s="248"/>
      <c r="DB8" s="232">
        <v>0.15</v>
      </c>
      <c r="DC8" s="240"/>
      <c r="DD8" s="240"/>
      <c r="DE8" s="240"/>
      <c r="DF8" s="240"/>
      <c r="DG8" s="240"/>
      <c r="DH8" s="240"/>
      <c r="DI8" s="248"/>
    </row>
    <row r="9" spans="1:119" ht="18.75" customHeight="1">
      <c r="A9" s="2"/>
      <c r="B9" s="10" t="s">
        <v>7</v>
      </c>
      <c r="C9" s="27"/>
      <c r="D9" s="27"/>
      <c r="E9" s="27"/>
      <c r="F9" s="27"/>
      <c r="G9" s="27"/>
      <c r="H9" s="27"/>
      <c r="I9" s="27"/>
      <c r="J9" s="27"/>
      <c r="K9" s="31"/>
      <c r="L9" s="65" t="s">
        <v>107</v>
      </c>
      <c r="M9" s="74"/>
      <c r="N9" s="74"/>
      <c r="O9" s="74"/>
      <c r="P9" s="74"/>
      <c r="Q9" s="86"/>
      <c r="R9" s="97">
        <v>2926</v>
      </c>
      <c r="S9" s="106"/>
      <c r="T9" s="106"/>
      <c r="U9" s="106"/>
      <c r="V9" s="117"/>
      <c r="W9" s="127" t="s">
        <v>116</v>
      </c>
      <c r="X9" s="137"/>
      <c r="Y9" s="137"/>
      <c r="Z9" s="137"/>
      <c r="AA9" s="137"/>
      <c r="AB9" s="137"/>
      <c r="AC9" s="137"/>
      <c r="AD9" s="137"/>
      <c r="AE9" s="137"/>
      <c r="AF9" s="137"/>
      <c r="AG9" s="137"/>
      <c r="AH9" s="137"/>
      <c r="AI9" s="137"/>
      <c r="AJ9" s="137"/>
      <c r="AK9" s="137"/>
      <c r="AL9" s="164"/>
      <c r="AM9" s="175" t="s">
        <v>154</v>
      </c>
      <c r="AN9" s="58"/>
      <c r="AO9" s="58"/>
      <c r="AP9" s="58"/>
      <c r="AQ9" s="58"/>
      <c r="AR9" s="58"/>
      <c r="AS9" s="58"/>
      <c r="AT9" s="63"/>
      <c r="AU9" s="182" t="s">
        <v>175</v>
      </c>
      <c r="AV9" s="139"/>
      <c r="AW9" s="139"/>
      <c r="AX9" s="139"/>
      <c r="AY9" s="190" t="s">
        <v>183</v>
      </c>
      <c r="AZ9" s="198"/>
      <c r="BA9" s="198"/>
      <c r="BB9" s="198"/>
      <c r="BC9" s="198"/>
      <c r="BD9" s="198"/>
      <c r="BE9" s="198"/>
      <c r="BF9" s="198"/>
      <c r="BG9" s="198"/>
      <c r="BH9" s="198"/>
      <c r="BI9" s="198"/>
      <c r="BJ9" s="198"/>
      <c r="BK9" s="198"/>
      <c r="BL9" s="198"/>
      <c r="BM9" s="209"/>
      <c r="BN9" s="214">
        <v>-24329</v>
      </c>
      <c r="BO9" s="217"/>
      <c r="BP9" s="217"/>
      <c r="BQ9" s="217"/>
      <c r="BR9" s="217"/>
      <c r="BS9" s="217"/>
      <c r="BT9" s="217"/>
      <c r="BU9" s="220"/>
      <c r="BV9" s="214">
        <v>4619</v>
      </c>
      <c r="BW9" s="217"/>
      <c r="BX9" s="217"/>
      <c r="BY9" s="217"/>
      <c r="BZ9" s="217"/>
      <c r="CA9" s="217"/>
      <c r="CB9" s="217"/>
      <c r="CC9" s="220"/>
      <c r="CD9" s="192" t="s">
        <v>224</v>
      </c>
      <c r="CE9" s="111"/>
      <c r="CF9" s="111"/>
      <c r="CG9" s="111"/>
      <c r="CH9" s="111"/>
      <c r="CI9" s="111"/>
      <c r="CJ9" s="111"/>
      <c r="CK9" s="111"/>
      <c r="CL9" s="111"/>
      <c r="CM9" s="111"/>
      <c r="CN9" s="111"/>
      <c r="CO9" s="111"/>
      <c r="CP9" s="111"/>
      <c r="CQ9" s="111"/>
      <c r="CR9" s="111"/>
      <c r="CS9" s="211"/>
      <c r="CT9" s="230">
        <v>9.9</v>
      </c>
      <c r="CU9" s="238"/>
      <c r="CV9" s="238"/>
      <c r="CW9" s="238"/>
      <c r="CX9" s="238"/>
      <c r="CY9" s="238"/>
      <c r="CZ9" s="238"/>
      <c r="DA9" s="246"/>
      <c r="DB9" s="230">
        <v>9.5</v>
      </c>
      <c r="DC9" s="238"/>
      <c r="DD9" s="238"/>
      <c r="DE9" s="238"/>
      <c r="DF9" s="238"/>
      <c r="DG9" s="238"/>
      <c r="DH9" s="238"/>
      <c r="DI9" s="246"/>
    </row>
    <row r="10" spans="1:119" ht="18.75" customHeight="1">
      <c r="A10" s="2"/>
      <c r="B10" s="10"/>
      <c r="C10" s="27"/>
      <c r="D10" s="27"/>
      <c r="E10" s="27"/>
      <c r="F10" s="27"/>
      <c r="G10" s="27"/>
      <c r="H10" s="27"/>
      <c r="I10" s="27"/>
      <c r="J10" s="27"/>
      <c r="K10" s="31"/>
      <c r="L10" s="52" t="s">
        <v>109</v>
      </c>
      <c r="M10" s="58"/>
      <c r="N10" s="58"/>
      <c r="O10" s="58"/>
      <c r="P10" s="58"/>
      <c r="Q10" s="63"/>
      <c r="R10" s="72">
        <v>3228</v>
      </c>
      <c r="S10" s="80"/>
      <c r="T10" s="80"/>
      <c r="U10" s="80"/>
      <c r="V10" s="118"/>
      <c r="W10" s="128"/>
      <c r="X10" s="54"/>
      <c r="Y10" s="54"/>
      <c r="Z10" s="54"/>
      <c r="AA10" s="54"/>
      <c r="AB10" s="54"/>
      <c r="AC10" s="54"/>
      <c r="AD10" s="54"/>
      <c r="AE10" s="54"/>
      <c r="AF10" s="54"/>
      <c r="AG10" s="54"/>
      <c r="AH10" s="54"/>
      <c r="AI10" s="54"/>
      <c r="AJ10" s="54"/>
      <c r="AK10" s="54"/>
      <c r="AL10" s="165"/>
      <c r="AM10" s="175" t="s">
        <v>76</v>
      </c>
      <c r="AN10" s="58"/>
      <c r="AO10" s="58"/>
      <c r="AP10" s="58"/>
      <c r="AQ10" s="58"/>
      <c r="AR10" s="58"/>
      <c r="AS10" s="58"/>
      <c r="AT10" s="63"/>
      <c r="AU10" s="182" t="s">
        <v>177</v>
      </c>
      <c r="AV10" s="139"/>
      <c r="AW10" s="139"/>
      <c r="AX10" s="139"/>
      <c r="AY10" s="190" t="s">
        <v>185</v>
      </c>
      <c r="AZ10" s="198"/>
      <c r="BA10" s="198"/>
      <c r="BB10" s="198"/>
      <c r="BC10" s="198"/>
      <c r="BD10" s="198"/>
      <c r="BE10" s="198"/>
      <c r="BF10" s="198"/>
      <c r="BG10" s="198"/>
      <c r="BH10" s="198"/>
      <c r="BI10" s="198"/>
      <c r="BJ10" s="198"/>
      <c r="BK10" s="198"/>
      <c r="BL10" s="198"/>
      <c r="BM10" s="209"/>
      <c r="BN10" s="214">
        <v>70704</v>
      </c>
      <c r="BO10" s="217"/>
      <c r="BP10" s="217"/>
      <c r="BQ10" s="217"/>
      <c r="BR10" s="217"/>
      <c r="BS10" s="217"/>
      <c r="BT10" s="217"/>
      <c r="BU10" s="220"/>
      <c r="BV10" s="214">
        <v>95346</v>
      </c>
      <c r="BW10" s="217"/>
      <c r="BX10" s="217"/>
      <c r="BY10" s="217"/>
      <c r="BZ10" s="217"/>
      <c r="CA10" s="217"/>
      <c r="CB10" s="217"/>
      <c r="CC10" s="220"/>
      <c r="CD10" s="222" t="s">
        <v>225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33</v>
      </c>
      <c r="M11" s="59"/>
      <c r="N11" s="59"/>
      <c r="O11" s="59"/>
      <c r="P11" s="59"/>
      <c r="Q11" s="64"/>
      <c r="R11" s="98" t="s">
        <v>118</v>
      </c>
      <c r="S11" s="107"/>
      <c r="T11" s="107"/>
      <c r="U11" s="107"/>
      <c r="V11" s="119"/>
      <c r="W11" s="128"/>
      <c r="X11" s="54"/>
      <c r="Y11" s="54"/>
      <c r="Z11" s="54"/>
      <c r="AA11" s="54"/>
      <c r="AB11" s="54"/>
      <c r="AC11" s="54"/>
      <c r="AD11" s="54"/>
      <c r="AE11" s="54"/>
      <c r="AF11" s="54"/>
      <c r="AG11" s="54"/>
      <c r="AH11" s="54"/>
      <c r="AI11" s="54"/>
      <c r="AJ11" s="54"/>
      <c r="AK11" s="54"/>
      <c r="AL11" s="165"/>
      <c r="AM11" s="175" t="s">
        <v>168</v>
      </c>
      <c r="AN11" s="58"/>
      <c r="AO11" s="58"/>
      <c r="AP11" s="58"/>
      <c r="AQ11" s="58"/>
      <c r="AR11" s="58"/>
      <c r="AS11" s="58"/>
      <c r="AT11" s="63"/>
      <c r="AU11" s="182" t="s">
        <v>175</v>
      </c>
      <c r="AV11" s="139"/>
      <c r="AW11" s="139"/>
      <c r="AX11" s="139"/>
      <c r="AY11" s="190" t="s">
        <v>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227</v>
      </c>
      <c r="CE11" s="111"/>
      <c r="CF11" s="111"/>
      <c r="CG11" s="111"/>
      <c r="CH11" s="111"/>
      <c r="CI11" s="111"/>
      <c r="CJ11" s="111"/>
      <c r="CK11" s="111"/>
      <c r="CL11" s="111"/>
      <c r="CM11" s="111"/>
      <c r="CN11" s="111"/>
      <c r="CO11" s="111"/>
      <c r="CP11" s="111"/>
      <c r="CQ11" s="111"/>
      <c r="CR11" s="111"/>
      <c r="CS11" s="211"/>
      <c r="CT11" s="232" t="s">
        <v>155</v>
      </c>
      <c r="CU11" s="240"/>
      <c r="CV11" s="240"/>
      <c r="CW11" s="240"/>
      <c r="CX11" s="240"/>
      <c r="CY11" s="240"/>
      <c r="CZ11" s="240"/>
      <c r="DA11" s="248"/>
      <c r="DB11" s="232" t="s">
        <v>155</v>
      </c>
      <c r="DC11" s="240"/>
      <c r="DD11" s="240"/>
      <c r="DE11" s="240"/>
      <c r="DF11" s="240"/>
      <c r="DG11" s="240"/>
      <c r="DH11" s="240"/>
      <c r="DI11" s="248"/>
    </row>
    <row r="12" spans="1:119" ht="18.75" customHeight="1">
      <c r="A12" s="2"/>
      <c r="B12" s="11" t="s">
        <v>61</v>
      </c>
      <c r="C12" s="28"/>
      <c r="D12" s="28"/>
      <c r="E12" s="28"/>
      <c r="F12" s="28"/>
      <c r="G12" s="28"/>
      <c r="H12" s="28"/>
      <c r="I12" s="28"/>
      <c r="J12" s="28"/>
      <c r="K12" s="60"/>
      <c r="L12" s="66" t="s">
        <v>111</v>
      </c>
      <c r="M12" s="75"/>
      <c r="N12" s="75"/>
      <c r="O12" s="75"/>
      <c r="P12" s="75"/>
      <c r="Q12" s="87"/>
      <c r="R12" s="99">
        <v>2811</v>
      </c>
      <c r="S12" s="108"/>
      <c r="T12" s="108"/>
      <c r="U12" s="108"/>
      <c r="V12" s="120"/>
      <c r="W12" s="132" t="s">
        <v>81</v>
      </c>
      <c r="X12" s="139"/>
      <c r="Y12" s="139"/>
      <c r="Z12" s="139"/>
      <c r="AA12" s="139"/>
      <c r="AB12" s="144"/>
      <c r="AC12" s="148" t="s">
        <v>150</v>
      </c>
      <c r="AD12" s="155"/>
      <c r="AE12" s="155"/>
      <c r="AF12" s="155"/>
      <c r="AG12" s="158"/>
      <c r="AH12" s="148" t="s">
        <v>151</v>
      </c>
      <c r="AI12" s="155"/>
      <c r="AJ12" s="155"/>
      <c r="AK12" s="155"/>
      <c r="AL12" s="170"/>
      <c r="AM12" s="175" t="s">
        <v>169</v>
      </c>
      <c r="AN12" s="58"/>
      <c r="AO12" s="58"/>
      <c r="AP12" s="58"/>
      <c r="AQ12" s="58"/>
      <c r="AR12" s="58"/>
      <c r="AS12" s="58"/>
      <c r="AT12" s="63"/>
      <c r="AU12" s="182" t="s">
        <v>177</v>
      </c>
      <c r="AV12" s="139"/>
      <c r="AW12" s="139"/>
      <c r="AX12" s="139"/>
      <c r="AY12" s="190" t="s">
        <v>186</v>
      </c>
      <c r="AZ12" s="198"/>
      <c r="BA12" s="198"/>
      <c r="BB12" s="198"/>
      <c r="BC12" s="198"/>
      <c r="BD12" s="198"/>
      <c r="BE12" s="198"/>
      <c r="BF12" s="198"/>
      <c r="BG12" s="198"/>
      <c r="BH12" s="198"/>
      <c r="BI12" s="198"/>
      <c r="BJ12" s="198"/>
      <c r="BK12" s="198"/>
      <c r="BL12" s="198"/>
      <c r="BM12" s="209"/>
      <c r="BN12" s="214">
        <v>82000</v>
      </c>
      <c r="BO12" s="217"/>
      <c r="BP12" s="217"/>
      <c r="BQ12" s="217"/>
      <c r="BR12" s="217"/>
      <c r="BS12" s="217"/>
      <c r="BT12" s="217"/>
      <c r="BU12" s="220"/>
      <c r="BV12" s="214">
        <v>80000</v>
      </c>
      <c r="BW12" s="217"/>
      <c r="BX12" s="217"/>
      <c r="BY12" s="217"/>
      <c r="BZ12" s="217"/>
      <c r="CA12" s="217"/>
      <c r="CB12" s="217"/>
      <c r="CC12" s="220"/>
      <c r="CD12" s="192" t="s">
        <v>228</v>
      </c>
      <c r="CE12" s="111"/>
      <c r="CF12" s="111"/>
      <c r="CG12" s="111"/>
      <c r="CH12" s="111"/>
      <c r="CI12" s="111"/>
      <c r="CJ12" s="111"/>
      <c r="CK12" s="111"/>
      <c r="CL12" s="111"/>
      <c r="CM12" s="111"/>
      <c r="CN12" s="111"/>
      <c r="CO12" s="111"/>
      <c r="CP12" s="111"/>
      <c r="CQ12" s="111"/>
      <c r="CR12" s="111"/>
      <c r="CS12" s="211"/>
      <c r="CT12" s="232" t="s">
        <v>155</v>
      </c>
      <c r="CU12" s="240"/>
      <c r="CV12" s="240"/>
      <c r="CW12" s="240"/>
      <c r="CX12" s="240"/>
      <c r="CY12" s="240"/>
      <c r="CZ12" s="240"/>
      <c r="DA12" s="248"/>
      <c r="DB12" s="232" t="s">
        <v>155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114</v>
      </c>
      <c r="N13" s="82"/>
      <c r="O13" s="82"/>
      <c r="P13" s="82"/>
      <c r="Q13" s="88"/>
      <c r="R13" s="100">
        <v>2804</v>
      </c>
      <c r="S13" s="109"/>
      <c r="T13" s="109"/>
      <c r="U13" s="109"/>
      <c r="V13" s="121"/>
      <c r="W13" s="130" t="s">
        <v>126</v>
      </c>
      <c r="X13" s="56"/>
      <c r="Y13" s="56"/>
      <c r="Z13" s="56"/>
      <c r="AA13" s="56"/>
      <c r="AB13" s="25"/>
      <c r="AC13" s="72">
        <v>661</v>
      </c>
      <c r="AD13" s="80"/>
      <c r="AE13" s="80"/>
      <c r="AF13" s="80"/>
      <c r="AG13" s="84"/>
      <c r="AH13" s="72">
        <v>750</v>
      </c>
      <c r="AI13" s="80"/>
      <c r="AJ13" s="80"/>
      <c r="AK13" s="80"/>
      <c r="AL13" s="118"/>
      <c r="AM13" s="175" t="s">
        <v>171</v>
      </c>
      <c r="AN13" s="58"/>
      <c r="AO13" s="58"/>
      <c r="AP13" s="58"/>
      <c r="AQ13" s="58"/>
      <c r="AR13" s="58"/>
      <c r="AS13" s="58"/>
      <c r="AT13" s="63"/>
      <c r="AU13" s="182" t="s">
        <v>177</v>
      </c>
      <c r="AV13" s="139"/>
      <c r="AW13" s="139"/>
      <c r="AX13" s="139"/>
      <c r="AY13" s="190" t="s">
        <v>188</v>
      </c>
      <c r="AZ13" s="198"/>
      <c r="BA13" s="198"/>
      <c r="BB13" s="198"/>
      <c r="BC13" s="198"/>
      <c r="BD13" s="198"/>
      <c r="BE13" s="198"/>
      <c r="BF13" s="198"/>
      <c r="BG13" s="198"/>
      <c r="BH13" s="198"/>
      <c r="BI13" s="198"/>
      <c r="BJ13" s="198"/>
      <c r="BK13" s="198"/>
      <c r="BL13" s="198"/>
      <c r="BM13" s="209"/>
      <c r="BN13" s="214">
        <v>-35625</v>
      </c>
      <c r="BO13" s="217"/>
      <c r="BP13" s="217"/>
      <c r="BQ13" s="217"/>
      <c r="BR13" s="217"/>
      <c r="BS13" s="217"/>
      <c r="BT13" s="217"/>
      <c r="BU13" s="220"/>
      <c r="BV13" s="214">
        <v>19965</v>
      </c>
      <c r="BW13" s="217"/>
      <c r="BX13" s="217"/>
      <c r="BY13" s="217"/>
      <c r="BZ13" s="217"/>
      <c r="CA13" s="217"/>
      <c r="CB13" s="217"/>
      <c r="CC13" s="220"/>
      <c r="CD13" s="192" t="s">
        <v>229</v>
      </c>
      <c r="CE13" s="111"/>
      <c r="CF13" s="111"/>
      <c r="CG13" s="111"/>
      <c r="CH13" s="111"/>
      <c r="CI13" s="111"/>
      <c r="CJ13" s="111"/>
      <c r="CK13" s="111"/>
      <c r="CL13" s="111"/>
      <c r="CM13" s="111"/>
      <c r="CN13" s="111"/>
      <c r="CO13" s="111"/>
      <c r="CP13" s="111"/>
      <c r="CQ13" s="111"/>
      <c r="CR13" s="111"/>
      <c r="CS13" s="211"/>
      <c r="CT13" s="230">
        <v>6.8</v>
      </c>
      <c r="CU13" s="238"/>
      <c r="CV13" s="238"/>
      <c r="CW13" s="238"/>
      <c r="CX13" s="238"/>
      <c r="CY13" s="238"/>
      <c r="CZ13" s="238"/>
      <c r="DA13" s="246"/>
      <c r="DB13" s="230">
        <v>6.3</v>
      </c>
      <c r="DC13" s="238"/>
      <c r="DD13" s="238"/>
      <c r="DE13" s="238"/>
      <c r="DF13" s="238"/>
      <c r="DG13" s="238"/>
      <c r="DH13" s="238"/>
      <c r="DI13" s="246"/>
    </row>
    <row r="14" spans="1:119" ht="18.75" customHeight="1">
      <c r="A14" s="2"/>
      <c r="B14" s="12"/>
      <c r="C14" s="29"/>
      <c r="D14" s="29"/>
      <c r="E14" s="29"/>
      <c r="F14" s="29"/>
      <c r="G14" s="29"/>
      <c r="H14" s="29"/>
      <c r="I14" s="29"/>
      <c r="J14" s="29"/>
      <c r="K14" s="61"/>
      <c r="L14" s="68" t="s">
        <v>112</v>
      </c>
      <c r="M14" s="77"/>
      <c r="N14" s="77"/>
      <c r="O14" s="77"/>
      <c r="P14" s="77"/>
      <c r="Q14" s="89"/>
      <c r="R14" s="100">
        <v>2888</v>
      </c>
      <c r="S14" s="109"/>
      <c r="T14" s="109"/>
      <c r="U14" s="109"/>
      <c r="V14" s="121"/>
      <c r="W14" s="129"/>
      <c r="X14" s="57"/>
      <c r="Y14" s="57"/>
      <c r="Z14" s="57"/>
      <c r="AA14" s="57"/>
      <c r="AB14" s="24"/>
      <c r="AC14" s="149">
        <v>40.799999999999997</v>
      </c>
      <c r="AD14" s="156"/>
      <c r="AE14" s="156"/>
      <c r="AF14" s="156"/>
      <c r="AG14" s="159"/>
      <c r="AH14" s="149">
        <v>41.5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230</v>
      </c>
      <c r="CE14" s="200"/>
      <c r="CF14" s="200"/>
      <c r="CG14" s="200"/>
      <c r="CH14" s="200"/>
      <c r="CI14" s="200"/>
      <c r="CJ14" s="200"/>
      <c r="CK14" s="200"/>
      <c r="CL14" s="200"/>
      <c r="CM14" s="200"/>
      <c r="CN14" s="200"/>
      <c r="CO14" s="200"/>
      <c r="CP14" s="200"/>
      <c r="CQ14" s="200"/>
      <c r="CR14" s="200"/>
      <c r="CS14" s="212"/>
      <c r="CT14" s="234" t="s">
        <v>155</v>
      </c>
      <c r="CU14" s="242"/>
      <c r="CV14" s="242"/>
      <c r="CW14" s="242"/>
      <c r="CX14" s="242"/>
      <c r="CY14" s="242"/>
      <c r="CZ14" s="242"/>
      <c r="DA14" s="250"/>
      <c r="DB14" s="234" t="s">
        <v>155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114</v>
      </c>
      <c r="N15" s="82"/>
      <c r="O15" s="82"/>
      <c r="P15" s="82"/>
      <c r="Q15" s="88"/>
      <c r="R15" s="100">
        <v>2883</v>
      </c>
      <c r="S15" s="109"/>
      <c r="T15" s="109"/>
      <c r="U15" s="109"/>
      <c r="V15" s="121"/>
      <c r="W15" s="130" t="s">
        <v>127</v>
      </c>
      <c r="X15" s="56"/>
      <c r="Y15" s="56"/>
      <c r="Z15" s="56"/>
      <c r="AA15" s="56"/>
      <c r="AB15" s="25"/>
      <c r="AC15" s="72">
        <v>169</v>
      </c>
      <c r="AD15" s="80"/>
      <c r="AE15" s="80"/>
      <c r="AF15" s="80"/>
      <c r="AG15" s="84"/>
      <c r="AH15" s="72">
        <v>199</v>
      </c>
      <c r="AI15" s="80"/>
      <c r="AJ15" s="80"/>
      <c r="AK15" s="80"/>
      <c r="AL15" s="118"/>
      <c r="AM15" s="175"/>
      <c r="AN15" s="58"/>
      <c r="AO15" s="58"/>
      <c r="AP15" s="58"/>
      <c r="AQ15" s="58"/>
      <c r="AR15" s="58"/>
      <c r="AS15" s="58"/>
      <c r="AT15" s="63"/>
      <c r="AU15" s="182"/>
      <c r="AV15" s="139"/>
      <c r="AW15" s="139"/>
      <c r="AX15" s="139"/>
      <c r="AY15" s="189" t="s">
        <v>190</v>
      </c>
      <c r="AZ15" s="197"/>
      <c r="BA15" s="197"/>
      <c r="BB15" s="197"/>
      <c r="BC15" s="197"/>
      <c r="BD15" s="197"/>
      <c r="BE15" s="197"/>
      <c r="BF15" s="197"/>
      <c r="BG15" s="197"/>
      <c r="BH15" s="197"/>
      <c r="BI15" s="197"/>
      <c r="BJ15" s="197"/>
      <c r="BK15" s="197"/>
      <c r="BL15" s="197"/>
      <c r="BM15" s="208"/>
      <c r="BN15" s="213">
        <v>380570</v>
      </c>
      <c r="BO15" s="216"/>
      <c r="BP15" s="216"/>
      <c r="BQ15" s="216"/>
      <c r="BR15" s="216"/>
      <c r="BS15" s="216"/>
      <c r="BT15" s="216"/>
      <c r="BU15" s="219"/>
      <c r="BV15" s="213">
        <v>377594</v>
      </c>
      <c r="BW15" s="216"/>
      <c r="BX15" s="216"/>
      <c r="BY15" s="216"/>
      <c r="BZ15" s="216"/>
      <c r="CA15" s="216"/>
      <c r="CB15" s="216"/>
      <c r="CC15" s="219"/>
      <c r="CD15" s="222" t="s">
        <v>115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56</v>
      </c>
      <c r="M16" s="78"/>
      <c r="N16" s="78"/>
      <c r="O16" s="78"/>
      <c r="P16" s="78"/>
      <c r="Q16" s="90"/>
      <c r="R16" s="101" t="s">
        <v>120</v>
      </c>
      <c r="S16" s="110"/>
      <c r="T16" s="110"/>
      <c r="U16" s="110"/>
      <c r="V16" s="122"/>
      <c r="W16" s="129"/>
      <c r="X16" s="57"/>
      <c r="Y16" s="57"/>
      <c r="Z16" s="57"/>
      <c r="AA16" s="57"/>
      <c r="AB16" s="24"/>
      <c r="AC16" s="149">
        <v>10.4</v>
      </c>
      <c r="AD16" s="156"/>
      <c r="AE16" s="156"/>
      <c r="AF16" s="156"/>
      <c r="AG16" s="159"/>
      <c r="AH16" s="149">
        <v>11</v>
      </c>
      <c r="AI16" s="156"/>
      <c r="AJ16" s="156"/>
      <c r="AK16" s="156"/>
      <c r="AL16" s="171"/>
      <c r="AM16" s="175"/>
      <c r="AN16" s="58"/>
      <c r="AO16" s="58"/>
      <c r="AP16" s="58"/>
      <c r="AQ16" s="58"/>
      <c r="AR16" s="58"/>
      <c r="AS16" s="58"/>
      <c r="AT16" s="63"/>
      <c r="AU16" s="182"/>
      <c r="AV16" s="139"/>
      <c r="AW16" s="139"/>
      <c r="AX16" s="139"/>
      <c r="AY16" s="190" t="s">
        <v>193</v>
      </c>
      <c r="AZ16" s="198"/>
      <c r="BA16" s="198"/>
      <c r="BB16" s="198"/>
      <c r="BC16" s="198"/>
      <c r="BD16" s="198"/>
      <c r="BE16" s="198"/>
      <c r="BF16" s="198"/>
      <c r="BG16" s="198"/>
      <c r="BH16" s="198"/>
      <c r="BI16" s="198"/>
      <c r="BJ16" s="198"/>
      <c r="BK16" s="198"/>
      <c r="BL16" s="198"/>
      <c r="BM16" s="209"/>
      <c r="BN16" s="214">
        <v>2538145</v>
      </c>
      <c r="BO16" s="217"/>
      <c r="BP16" s="217"/>
      <c r="BQ16" s="217"/>
      <c r="BR16" s="217"/>
      <c r="BS16" s="217"/>
      <c r="BT16" s="217"/>
      <c r="BU16" s="220"/>
      <c r="BV16" s="214">
        <v>2528668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41</v>
      </c>
      <c r="N17" s="83"/>
      <c r="O17" s="83"/>
      <c r="P17" s="83"/>
      <c r="Q17" s="91"/>
      <c r="R17" s="101" t="s">
        <v>120</v>
      </c>
      <c r="S17" s="110"/>
      <c r="T17" s="110"/>
      <c r="U17" s="110"/>
      <c r="V17" s="122"/>
      <c r="W17" s="130" t="s">
        <v>132</v>
      </c>
      <c r="X17" s="56"/>
      <c r="Y17" s="56"/>
      <c r="Z17" s="56"/>
      <c r="AA17" s="56"/>
      <c r="AB17" s="25"/>
      <c r="AC17" s="72">
        <v>791</v>
      </c>
      <c r="AD17" s="80"/>
      <c r="AE17" s="80"/>
      <c r="AF17" s="80"/>
      <c r="AG17" s="84"/>
      <c r="AH17" s="72">
        <v>859</v>
      </c>
      <c r="AI17" s="80"/>
      <c r="AJ17" s="80"/>
      <c r="AK17" s="80"/>
      <c r="AL17" s="118"/>
      <c r="AM17" s="175"/>
      <c r="AN17" s="58"/>
      <c r="AO17" s="58"/>
      <c r="AP17" s="58"/>
      <c r="AQ17" s="58"/>
      <c r="AR17" s="58"/>
      <c r="AS17" s="58"/>
      <c r="AT17" s="63"/>
      <c r="AU17" s="182"/>
      <c r="AV17" s="139"/>
      <c r="AW17" s="139"/>
      <c r="AX17" s="139"/>
      <c r="AY17" s="190" t="s">
        <v>195</v>
      </c>
      <c r="AZ17" s="198"/>
      <c r="BA17" s="198"/>
      <c r="BB17" s="198"/>
      <c r="BC17" s="198"/>
      <c r="BD17" s="198"/>
      <c r="BE17" s="198"/>
      <c r="BF17" s="198"/>
      <c r="BG17" s="198"/>
      <c r="BH17" s="198"/>
      <c r="BI17" s="198"/>
      <c r="BJ17" s="198"/>
      <c r="BK17" s="198"/>
      <c r="BL17" s="198"/>
      <c r="BM17" s="209"/>
      <c r="BN17" s="214">
        <v>451985</v>
      </c>
      <c r="BO17" s="217"/>
      <c r="BP17" s="217"/>
      <c r="BQ17" s="217"/>
      <c r="BR17" s="217"/>
      <c r="BS17" s="217"/>
      <c r="BT17" s="217"/>
      <c r="BU17" s="220"/>
      <c r="BV17" s="214">
        <v>451138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66</v>
      </c>
      <c r="C18" s="31"/>
      <c r="D18" s="31"/>
      <c r="E18" s="49"/>
      <c r="F18" s="49"/>
      <c r="G18" s="49"/>
      <c r="H18" s="49"/>
      <c r="I18" s="49"/>
      <c r="J18" s="49"/>
      <c r="K18" s="49"/>
      <c r="L18" s="70">
        <v>130.99</v>
      </c>
      <c r="M18" s="70"/>
      <c r="N18" s="70"/>
      <c r="O18" s="70"/>
      <c r="P18" s="70"/>
      <c r="Q18" s="70"/>
      <c r="R18" s="102"/>
      <c r="S18" s="102"/>
      <c r="T18" s="102"/>
      <c r="U18" s="102"/>
      <c r="V18" s="123"/>
      <c r="W18" s="131"/>
      <c r="X18" s="138"/>
      <c r="Y18" s="138"/>
      <c r="Z18" s="138"/>
      <c r="AA18" s="138"/>
      <c r="AB18" s="26"/>
      <c r="AC18" s="150">
        <v>48.8</v>
      </c>
      <c r="AD18" s="157"/>
      <c r="AE18" s="157"/>
      <c r="AF18" s="157"/>
      <c r="AG18" s="160"/>
      <c r="AH18" s="150">
        <v>47.5</v>
      </c>
      <c r="AI18" s="157"/>
      <c r="AJ18" s="157"/>
      <c r="AK18" s="157"/>
      <c r="AL18" s="172"/>
      <c r="AM18" s="175"/>
      <c r="AN18" s="58"/>
      <c r="AO18" s="58"/>
      <c r="AP18" s="58"/>
      <c r="AQ18" s="58"/>
      <c r="AR18" s="58"/>
      <c r="AS18" s="58"/>
      <c r="AT18" s="63"/>
      <c r="AU18" s="182"/>
      <c r="AV18" s="139"/>
      <c r="AW18" s="139"/>
      <c r="AX18" s="139"/>
      <c r="AY18" s="190" t="s">
        <v>196</v>
      </c>
      <c r="AZ18" s="198"/>
      <c r="BA18" s="198"/>
      <c r="BB18" s="198"/>
      <c r="BC18" s="198"/>
      <c r="BD18" s="198"/>
      <c r="BE18" s="198"/>
      <c r="BF18" s="198"/>
      <c r="BG18" s="198"/>
      <c r="BH18" s="198"/>
      <c r="BI18" s="198"/>
      <c r="BJ18" s="198"/>
      <c r="BK18" s="198"/>
      <c r="BL18" s="198"/>
      <c r="BM18" s="209"/>
      <c r="BN18" s="214">
        <v>2342787</v>
      </c>
      <c r="BO18" s="217"/>
      <c r="BP18" s="217"/>
      <c r="BQ18" s="217"/>
      <c r="BR18" s="217"/>
      <c r="BS18" s="217"/>
      <c r="BT18" s="217"/>
      <c r="BU18" s="220"/>
      <c r="BV18" s="214">
        <v>2266170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67</v>
      </c>
      <c r="C19" s="31"/>
      <c r="D19" s="31"/>
      <c r="E19" s="49"/>
      <c r="F19" s="49"/>
      <c r="G19" s="49"/>
      <c r="H19" s="49"/>
      <c r="I19" s="49"/>
      <c r="J19" s="49"/>
      <c r="K19" s="49"/>
      <c r="L19" s="71">
        <v>22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50</v>
      </c>
      <c r="AZ19" s="198"/>
      <c r="BA19" s="198"/>
      <c r="BB19" s="198"/>
      <c r="BC19" s="198"/>
      <c r="BD19" s="198"/>
      <c r="BE19" s="198"/>
      <c r="BF19" s="198"/>
      <c r="BG19" s="198"/>
      <c r="BH19" s="198"/>
      <c r="BI19" s="198"/>
      <c r="BJ19" s="198"/>
      <c r="BK19" s="198"/>
      <c r="BL19" s="198"/>
      <c r="BM19" s="209"/>
      <c r="BN19" s="214">
        <v>3155542</v>
      </c>
      <c r="BO19" s="217"/>
      <c r="BP19" s="217"/>
      <c r="BQ19" s="217"/>
      <c r="BR19" s="217"/>
      <c r="BS19" s="217"/>
      <c r="BT19" s="217"/>
      <c r="BU19" s="220"/>
      <c r="BV19" s="214">
        <v>3164854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69</v>
      </c>
      <c r="C20" s="31"/>
      <c r="D20" s="31"/>
      <c r="E20" s="49"/>
      <c r="F20" s="49"/>
      <c r="G20" s="49"/>
      <c r="H20" s="49"/>
      <c r="I20" s="49"/>
      <c r="J20" s="49"/>
      <c r="K20" s="49"/>
      <c r="L20" s="71">
        <v>1227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65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73</v>
      </c>
      <c r="C22" s="33"/>
      <c r="D22" s="41"/>
      <c r="E22" s="50" t="s">
        <v>81</v>
      </c>
      <c r="F22" s="56"/>
      <c r="G22" s="56"/>
      <c r="H22" s="56"/>
      <c r="I22" s="56"/>
      <c r="J22" s="56"/>
      <c r="K22" s="25"/>
      <c r="L22" s="50" t="s">
        <v>78</v>
      </c>
      <c r="M22" s="56"/>
      <c r="N22" s="56"/>
      <c r="O22" s="56"/>
      <c r="P22" s="25"/>
      <c r="Q22" s="92" t="s">
        <v>53</v>
      </c>
      <c r="R22" s="104"/>
      <c r="S22" s="104"/>
      <c r="T22" s="104"/>
      <c r="U22" s="104"/>
      <c r="V22" s="125"/>
      <c r="W22" s="133" t="s">
        <v>134</v>
      </c>
      <c r="X22" s="33"/>
      <c r="Y22" s="41"/>
      <c r="Z22" s="50" t="s">
        <v>81</v>
      </c>
      <c r="AA22" s="56"/>
      <c r="AB22" s="56"/>
      <c r="AC22" s="56"/>
      <c r="AD22" s="56"/>
      <c r="AE22" s="56"/>
      <c r="AF22" s="56"/>
      <c r="AG22" s="25"/>
      <c r="AH22" s="163" t="s">
        <v>153</v>
      </c>
      <c r="AI22" s="56"/>
      <c r="AJ22" s="56"/>
      <c r="AK22" s="56"/>
      <c r="AL22" s="25"/>
      <c r="AM22" s="163" t="s">
        <v>173</v>
      </c>
      <c r="AN22" s="178"/>
      <c r="AO22" s="178"/>
      <c r="AP22" s="178"/>
      <c r="AQ22" s="178"/>
      <c r="AR22" s="180"/>
      <c r="AS22" s="92" t="s">
        <v>53</v>
      </c>
      <c r="AT22" s="104"/>
      <c r="AU22" s="104"/>
      <c r="AV22" s="104"/>
      <c r="AW22" s="104"/>
      <c r="AX22" s="187"/>
      <c r="AY22" s="189" t="s">
        <v>197</v>
      </c>
      <c r="AZ22" s="197"/>
      <c r="BA22" s="197"/>
      <c r="BB22" s="197"/>
      <c r="BC22" s="197"/>
      <c r="BD22" s="197"/>
      <c r="BE22" s="197"/>
      <c r="BF22" s="197"/>
      <c r="BG22" s="197"/>
      <c r="BH22" s="197"/>
      <c r="BI22" s="197"/>
      <c r="BJ22" s="197"/>
      <c r="BK22" s="197"/>
      <c r="BL22" s="197"/>
      <c r="BM22" s="208"/>
      <c r="BN22" s="213">
        <v>3304086</v>
      </c>
      <c r="BO22" s="216"/>
      <c r="BP22" s="216"/>
      <c r="BQ22" s="216"/>
      <c r="BR22" s="216"/>
      <c r="BS22" s="216"/>
      <c r="BT22" s="216"/>
      <c r="BU22" s="219"/>
      <c r="BV22" s="213">
        <v>3407595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200</v>
      </c>
      <c r="AZ23" s="198"/>
      <c r="BA23" s="198"/>
      <c r="BB23" s="198"/>
      <c r="BC23" s="198"/>
      <c r="BD23" s="198"/>
      <c r="BE23" s="198"/>
      <c r="BF23" s="198"/>
      <c r="BG23" s="198"/>
      <c r="BH23" s="198"/>
      <c r="BI23" s="198"/>
      <c r="BJ23" s="198"/>
      <c r="BK23" s="198"/>
      <c r="BL23" s="198"/>
      <c r="BM23" s="209"/>
      <c r="BN23" s="214">
        <v>3026182</v>
      </c>
      <c r="BO23" s="217"/>
      <c r="BP23" s="217"/>
      <c r="BQ23" s="217"/>
      <c r="BR23" s="217"/>
      <c r="BS23" s="217"/>
      <c r="BT23" s="217"/>
      <c r="BU23" s="220"/>
      <c r="BV23" s="214">
        <v>3127545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71</v>
      </c>
      <c r="F24" s="58"/>
      <c r="G24" s="58"/>
      <c r="H24" s="58"/>
      <c r="I24" s="58"/>
      <c r="J24" s="58"/>
      <c r="K24" s="63"/>
      <c r="L24" s="72">
        <v>1</v>
      </c>
      <c r="M24" s="80"/>
      <c r="N24" s="80"/>
      <c r="O24" s="80"/>
      <c r="P24" s="84"/>
      <c r="Q24" s="72">
        <v>7000</v>
      </c>
      <c r="R24" s="80"/>
      <c r="S24" s="80"/>
      <c r="T24" s="80"/>
      <c r="U24" s="80"/>
      <c r="V24" s="84"/>
      <c r="W24" s="134"/>
      <c r="X24" s="34"/>
      <c r="Y24" s="42"/>
      <c r="Z24" s="52" t="s">
        <v>138</v>
      </c>
      <c r="AA24" s="58"/>
      <c r="AB24" s="58"/>
      <c r="AC24" s="58"/>
      <c r="AD24" s="58"/>
      <c r="AE24" s="58"/>
      <c r="AF24" s="58"/>
      <c r="AG24" s="63"/>
      <c r="AH24" s="72">
        <v>71</v>
      </c>
      <c r="AI24" s="80"/>
      <c r="AJ24" s="80"/>
      <c r="AK24" s="80"/>
      <c r="AL24" s="84"/>
      <c r="AM24" s="72">
        <v>211367</v>
      </c>
      <c r="AN24" s="80"/>
      <c r="AO24" s="80"/>
      <c r="AP24" s="80"/>
      <c r="AQ24" s="80"/>
      <c r="AR24" s="84"/>
      <c r="AS24" s="72">
        <v>2977</v>
      </c>
      <c r="AT24" s="80"/>
      <c r="AU24" s="80"/>
      <c r="AV24" s="80"/>
      <c r="AW24" s="80"/>
      <c r="AX24" s="118"/>
      <c r="AY24" s="191" t="s">
        <v>201</v>
      </c>
      <c r="AZ24" s="199"/>
      <c r="BA24" s="199"/>
      <c r="BB24" s="199"/>
      <c r="BC24" s="199"/>
      <c r="BD24" s="199"/>
      <c r="BE24" s="199"/>
      <c r="BF24" s="199"/>
      <c r="BG24" s="199"/>
      <c r="BH24" s="199"/>
      <c r="BI24" s="199"/>
      <c r="BJ24" s="199"/>
      <c r="BK24" s="199"/>
      <c r="BL24" s="199"/>
      <c r="BM24" s="210"/>
      <c r="BN24" s="214">
        <v>2207071</v>
      </c>
      <c r="BO24" s="217"/>
      <c r="BP24" s="217"/>
      <c r="BQ24" s="217"/>
      <c r="BR24" s="217"/>
      <c r="BS24" s="217"/>
      <c r="BT24" s="217"/>
      <c r="BU24" s="220"/>
      <c r="BV24" s="214">
        <v>2189098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28</v>
      </c>
      <c r="F25" s="58"/>
      <c r="G25" s="58"/>
      <c r="H25" s="58"/>
      <c r="I25" s="58"/>
      <c r="J25" s="58"/>
      <c r="K25" s="63"/>
      <c r="L25" s="72">
        <v>1</v>
      </c>
      <c r="M25" s="80"/>
      <c r="N25" s="80"/>
      <c r="O25" s="80"/>
      <c r="P25" s="84"/>
      <c r="Q25" s="72">
        <v>5850</v>
      </c>
      <c r="R25" s="80"/>
      <c r="S25" s="80"/>
      <c r="T25" s="80"/>
      <c r="U25" s="80"/>
      <c r="V25" s="84"/>
      <c r="W25" s="134"/>
      <c r="X25" s="34"/>
      <c r="Y25" s="42"/>
      <c r="Z25" s="52" t="s">
        <v>139</v>
      </c>
      <c r="AA25" s="58"/>
      <c r="AB25" s="58"/>
      <c r="AC25" s="58"/>
      <c r="AD25" s="58"/>
      <c r="AE25" s="58"/>
      <c r="AF25" s="58"/>
      <c r="AG25" s="63"/>
      <c r="AH25" s="72" t="s">
        <v>155</v>
      </c>
      <c r="AI25" s="80"/>
      <c r="AJ25" s="80"/>
      <c r="AK25" s="80"/>
      <c r="AL25" s="84"/>
      <c r="AM25" s="72" t="s">
        <v>155</v>
      </c>
      <c r="AN25" s="80"/>
      <c r="AO25" s="80"/>
      <c r="AP25" s="80"/>
      <c r="AQ25" s="80"/>
      <c r="AR25" s="84"/>
      <c r="AS25" s="72" t="s">
        <v>155</v>
      </c>
      <c r="AT25" s="80"/>
      <c r="AU25" s="80"/>
      <c r="AV25" s="80"/>
      <c r="AW25" s="80"/>
      <c r="AX25" s="118"/>
      <c r="AY25" s="189" t="s">
        <v>203</v>
      </c>
      <c r="AZ25" s="197"/>
      <c r="BA25" s="197"/>
      <c r="BB25" s="197"/>
      <c r="BC25" s="197"/>
      <c r="BD25" s="197"/>
      <c r="BE25" s="197"/>
      <c r="BF25" s="197"/>
      <c r="BG25" s="197"/>
      <c r="BH25" s="197"/>
      <c r="BI25" s="197"/>
      <c r="BJ25" s="197"/>
      <c r="BK25" s="197"/>
      <c r="BL25" s="197"/>
      <c r="BM25" s="208"/>
      <c r="BN25" s="213">
        <v>161043</v>
      </c>
      <c r="BO25" s="216"/>
      <c r="BP25" s="216"/>
      <c r="BQ25" s="216"/>
      <c r="BR25" s="216"/>
      <c r="BS25" s="216"/>
      <c r="BT25" s="216"/>
      <c r="BU25" s="219"/>
      <c r="BV25" s="213">
        <v>182726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21</v>
      </c>
      <c r="F26" s="58"/>
      <c r="G26" s="58"/>
      <c r="H26" s="58"/>
      <c r="I26" s="58"/>
      <c r="J26" s="58"/>
      <c r="K26" s="63"/>
      <c r="L26" s="72">
        <v>1</v>
      </c>
      <c r="M26" s="80"/>
      <c r="N26" s="80"/>
      <c r="O26" s="80"/>
      <c r="P26" s="84"/>
      <c r="Q26" s="72">
        <v>5450</v>
      </c>
      <c r="R26" s="80"/>
      <c r="S26" s="80"/>
      <c r="T26" s="80"/>
      <c r="U26" s="80"/>
      <c r="V26" s="84"/>
      <c r="W26" s="134"/>
      <c r="X26" s="34"/>
      <c r="Y26" s="42"/>
      <c r="Z26" s="52" t="s">
        <v>140</v>
      </c>
      <c r="AA26" s="143"/>
      <c r="AB26" s="143"/>
      <c r="AC26" s="143"/>
      <c r="AD26" s="143"/>
      <c r="AE26" s="143"/>
      <c r="AF26" s="143"/>
      <c r="AG26" s="161"/>
      <c r="AH26" s="72" t="s">
        <v>155</v>
      </c>
      <c r="AI26" s="80"/>
      <c r="AJ26" s="80"/>
      <c r="AK26" s="80"/>
      <c r="AL26" s="84"/>
      <c r="AM26" s="72" t="s">
        <v>155</v>
      </c>
      <c r="AN26" s="80"/>
      <c r="AO26" s="80"/>
      <c r="AP26" s="80"/>
      <c r="AQ26" s="80"/>
      <c r="AR26" s="84"/>
      <c r="AS26" s="72" t="s">
        <v>155</v>
      </c>
      <c r="AT26" s="80"/>
      <c r="AU26" s="80"/>
      <c r="AV26" s="80"/>
      <c r="AW26" s="80"/>
      <c r="AX26" s="118"/>
      <c r="AY26" s="192" t="s">
        <v>205</v>
      </c>
      <c r="AZ26" s="111"/>
      <c r="BA26" s="111"/>
      <c r="BB26" s="111"/>
      <c r="BC26" s="111"/>
      <c r="BD26" s="111"/>
      <c r="BE26" s="111"/>
      <c r="BF26" s="111"/>
      <c r="BG26" s="111"/>
      <c r="BH26" s="111"/>
      <c r="BI26" s="111"/>
      <c r="BJ26" s="111"/>
      <c r="BK26" s="111"/>
      <c r="BL26" s="111"/>
      <c r="BM26" s="211"/>
      <c r="BN26" s="214" t="s">
        <v>155</v>
      </c>
      <c r="BO26" s="217"/>
      <c r="BP26" s="217"/>
      <c r="BQ26" s="217"/>
      <c r="BR26" s="217"/>
      <c r="BS26" s="217"/>
      <c r="BT26" s="217"/>
      <c r="BU26" s="220"/>
      <c r="BV26" s="214" t="s">
        <v>155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83</v>
      </c>
      <c r="F27" s="58"/>
      <c r="G27" s="58"/>
      <c r="H27" s="58"/>
      <c r="I27" s="58"/>
      <c r="J27" s="58"/>
      <c r="K27" s="63"/>
      <c r="L27" s="72">
        <v>1</v>
      </c>
      <c r="M27" s="80"/>
      <c r="N27" s="80"/>
      <c r="O27" s="80"/>
      <c r="P27" s="84"/>
      <c r="Q27" s="72">
        <v>2450</v>
      </c>
      <c r="R27" s="80"/>
      <c r="S27" s="80"/>
      <c r="T27" s="80"/>
      <c r="U27" s="80"/>
      <c r="V27" s="84"/>
      <c r="W27" s="134"/>
      <c r="X27" s="34"/>
      <c r="Y27" s="42"/>
      <c r="Z27" s="52" t="s">
        <v>141</v>
      </c>
      <c r="AA27" s="58"/>
      <c r="AB27" s="58"/>
      <c r="AC27" s="58"/>
      <c r="AD27" s="58"/>
      <c r="AE27" s="58"/>
      <c r="AF27" s="58"/>
      <c r="AG27" s="63"/>
      <c r="AH27" s="72">
        <v>18</v>
      </c>
      <c r="AI27" s="80"/>
      <c r="AJ27" s="80"/>
      <c r="AK27" s="80"/>
      <c r="AL27" s="84"/>
      <c r="AM27" s="72">
        <v>63108</v>
      </c>
      <c r="AN27" s="80"/>
      <c r="AO27" s="80"/>
      <c r="AP27" s="80"/>
      <c r="AQ27" s="80"/>
      <c r="AR27" s="84"/>
      <c r="AS27" s="72">
        <v>3506</v>
      </c>
      <c r="AT27" s="80"/>
      <c r="AU27" s="80"/>
      <c r="AV27" s="80"/>
      <c r="AW27" s="80"/>
      <c r="AX27" s="118"/>
      <c r="AY27" s="193" t="s">
        <v>206</v>
      </c>
      <c r="AZ27" s="200"/>
      <c r="BA27" s="200"/>
      <c r="BB27" s="200"/>
      <c r="BC27" s="200"/>
      <c r="BD27" s="200"/>
      <c r="BE27" s="200"/>
      <c r="BF27" s="200"/>
      <c r="BG27" s="200"/>
      <c r="BH27" s="200"/>
      <c r="BI27" s="200"/>
      <c r="BJ27" s="200"/>
      <c r="BK27" s="200"/>
      <c r="BL27" s="200"/>
      <c r="BM27" s="212"/>
      <c r="BN27" s="215">
        <v>60540</v>
      </c>
      <c r="BO27" s="218"/>
      <c r="BP27" s="218"/>
      <c r="BQ27" s="218"/>
      <c r="BR27" s="218"/>
      <c r="BS27" s="218"/>
      <c r="BT27" s="218"/>
      <c r="BU27" s="221"/>
      <c r="BV27" s="215">
        <v>60539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84</v>
      </c>
      <c r="F28" s="58"/>
      <c r="G28" s="58"/>
      <c r="H28" s="58"/>
      <c r="I28" s="58"/>
      <c r="J28" s="58"/>
      <c r="K28" s="63"/>
      <c r="L28" s="72">
        <v>1</v>
      </c>
      <c r="M28" s="80"/>
      <c r="N28" s="80"/>
      <c r="O28" s="80"/>
      <c r="P28" s="84"/>
      <c r="Q28" s="72">
        <v>1900</v>
      </c>
      <c r="R28" s="80"/>
      <c r="S28" s="80"/>
      <c r="T28" s="80"/>
      <c r="U28" s="80"/>
      <c r="V28" s="84"/>
      <c r="W28" s="134"/>
      <c r="X28" s="34"/>
      <c r="Y28" s="42"/>
      <c r="Z28" s="52" t="s">
        <v>144</v>
      </c>
      <c r="AA28" s="58"/>
      <c r="AB28" s="58"/>
      <c r="AC28" s="58"/>
      <c r="AD28" s="58"/>
      <c r="AE28" s="58"/>
      <c r="AF28" s="58"/>
      <c r="AG28" s="63"/>
      <c r="AH28" s="72" t="s">
        <v>155</v>
      </c>
      <c r="AI28" s="80"/>
      <c r="AJ28" s="80"/>
      <c r="AK28" s="80"/>
      <c r="AL28" s="84"/>
      <c r="AM28" s="72" t="s">
        <v>155</v>
      </c>
      <c r="AN28" s="80"/>
      <c r="AO28" s="80"/>
      <c r="AP28" s="80"/>
      <c r="AQ28" s="80"/>
      <c r="AR28" s="84"/>
      <c r="AS28" s="72" t="s">
        <v>155</v>
      </c>
      <c r="AT28" s="80"/>
      <c r="AU28" s="80"/>
      <c r="AV28" s="80"/>
      <c r="AW28" s="80"/>
      <c r="AX28" s="118"/>
      <c r="AY28" s="194" t="s">
        <v>207</v>
      </c>
      <c r="AZ28" s="201"/>
      <c r="BA28" s="201"/>
      <c r="BB28" s="204"/>
      <c r="BC28" s="189" t="s">
        <v>40</v>
      </c>
      <c r="BD28" s="197"/>
      <c r="BE28" s="197"/>
      <c r="BF28" s="197"/>
      <c r="BG28" s="197"/>
      <c r="BH28" s="197"/>
      <c r="BI28" s="197"/>
      <c r="BJ28" s="197"/>
      <c r="BK28" s="197"/>
      <c r="BL28" s="197"/>
      <c r="BM28" s="208"/>
      <c r="BN28" s="213">
        <v>781265</v>
      </c>
      <c r="BO28" s="216"/>
      <c r="BP28" s="216"/>
      <c r="BQ28" s="216"/>
      <c r="BR28" s="216"/>
      <c r="BS28" s="216"/>
      <c r="BT28" s="216"/>
      <c r="BU28" s="219"/>
      <c r="BV28" s="213">
        <v>757561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85</v>
      </c>
      <c r="F29" s="58"/>
      <c r="G29" s="58"/>
      <c r="H29" s="58"/>
      <c r="I29" s="58"/>
      <c r="J29" s="58"/>
      <c r="K29" s="63"/>
      <c r="L29" s="72">
        <v>8</v>
      </c>
      <c r="M29" s="80"/>
      <c r="N29" s="80"/>
      <c r="O29" s="80"/>
      <c r="P29" s="84"/>
      <c r="Q29" s="72">
        <v>1650</v>
      </c>
      <c r="R29" s="80"/>
      <c r="S29" s="80"/>
      <c r="T29" s="80"/>
      <c r="U29" s="80"/>
      <c r="V29" s="84"/>
      <c r="W29" s="135"/>
      <c r="X29" s="140"/>
      <c r="Y29" s="142"/>
      <c r="Z29" s="52" t="s">
        <v>147</v>
      </c>
      <c r="AA29" s="58"/>
      <c r="AB29" s="58"/>
      <c r="AC29" s="58"/>
      <c r="AD29" s="58"/>
      <c r="AE29" s="58"/>
      <c r="AF29" s="58"/>
      <c r="AG29" s="63"/>
      <c r="AH29" s="72">
        <v>89</v>
      </c>
      <c r="AI29" s="80"/>
      <c r="AJ29" s="80"/>
      <c r="AK29" s="80"/>
      <c r="AL29" s="84"/>
      <c r="AM29" s="72">
        <v>274475</v>
      </c>
      <c r="AN29" s="80"/>
      <c r="AO29" s="80"/>
      <c r="AP29" s="80"/>
      <c r="AQ29" s="80"/>
      <c r="AR29" s="84"/>
      <c r="AS29" s="72">
        <v>3084</v>
      </c>
      <c r="AT29" s="80"/>
      <c r="AU29" s="80"/>
      <c r="AV29" s="80"/>
      <c r="AW29" s="80"/>
      <c r="AX29" s="118"/>
      <c r="AY29" s="195"/>
      <c r="AZ29" s="202"/>
      <c r="BA29" s="202"/>
      <c r="BB29" s="205"/>
      <c r="BC29" s="190" t="s">
        <v>210</v>
      </c>
      <c r="BD29" s="198"/>
      <c r="BE29" s="198"/>
      <c r="BF29" s="198"/>
      <c r="BG29" s="198"/>
      <c r="BH29" s="198"/>
      <c r="BI29" s="198"/>
      <c r="BJ29" s="198"/>
      <c r="BK29" s="198"/>
      <c r="BL29" s="198"/>
      <c r="BM29" s="209"/>
      <c r="BN29" s="214">
        <v>545661</v>
      </c>
      <c r="BO29" s="217"/>
      <c r="BP29" s="217"/>
      <c r="BQ29" s="217"/>
      <c r="BR29" s="217"/>
      <c r="BS29" s="217"/>
      <c r="BT29" s="217"/>
      <c r="BU29" s="220"/>
      <c r="BV29" s="214">
        <v>530398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136</v>
      </c>
      <c r="X30" s="141"/>
      <c r="Y30" s="141"/>
      <c r="Z30" s="141"/>
      <c r="AA30" s="141"/>
      <c r="AB30" s="141"/>
      <c r="AC30" s="141"/>
      <c r="AD30" s="141"/>
      <c r="AE30" s="141"/>
      <c r="AF30" s="141"/>
      <c r="AG30" s="162"/>
      <c r="AH30" s="150">
        <v>99.2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176</v>
      </c>
      <c r="BD30" s="199"/>
      <c r="BE30" s="199"/>
      <c r="BF30" s="199"/>
      <c r="BG30" s="199"/>
      <c r="BH30" s="199"/>
      <c r="BI30" s="199"/>
      <c r="BJ30" s="199"/>
      <c r="BK30" s="199"/>
      <c r="BL30" s="199"/>
      <c r="BM30" s="210"/>
      <c r="BN30" s="215">
        <v>806126</v>
      </c>
      <c r="BO30" s="218"/>
      <c r="BP30" s="218"/>
      <c r="BQ30" s="218"/>
      <c r="BR30" s="218"/>
      <c r="BS30" s="218"/>
      <c r="BT30" s="218"/>
      <c r="BU30" s="221"/>
      <c r="BV30" s="215">
        <v>817035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75</v>
      </c>
      <c r="D32" s="36"/>
      <c r="E32" s="36"/>
      <c r="F32" s="36"/>
      <c r="G32" s="36"/>
      <c r="H32" s="36"/>
      <c r="I32" s="36"/>
      <c r="J32" s="36"/>
      <c r="K32" s="36"/>
      <c r="L32" s="36"/>
      <c r="M32" s="36"/>
      <c r="N32" s="36"/>
      <c r="O32" s="36"/>
      <c r="P32" s="36"/>
      <c r="Q32" s="36"/>
      <c r="R32" s="36"/>
      <c r="S32" s="36"/>
      <c r="U32" s="111" t="s">
        <v>122</v>
      </c>
      <c r="V32" s="111"/>
      <c r="W32" s="111"/>
      <c r="X32" s="111"/>
      <c r="Y32" s="111"/>
      <c r="Z32" s="111"/>
      <c r="AA32" s="111"/>
      <c r="AB32" s="111"/>
      <c r="AC32" s="111"/>
      <c r="AD32" s="111"/>
      <c r="AE32" s="111"/>
      <c r="AF32" s="111"/>
      <c r="AG32" s="111"/>
      <c r="AH32" s="111"/>
      <c r="AI32" s="111"/>
      <c r="AJ32" s="111"/>
      <c r="AK32" s="111"/>
      <c r="AM32" s="111" t="s">
        <v>174</v>
      </c>
      <c r="AN32" s="111"/>
      <c r="AO32" s="111"/>
      <c r="AP32" s="111"/>
      <c r="AQ32" s="111"/>
      <c r="AR32" s="111"/>
      <c r="AS32" s="111"/>
      <c r="AT32" s="111"/>
      <c r="AU32" s="111"/>
      <c r="AV32" s="111"/>
      <c r="AW32" s="111"/>
      <c r="AX32" s="111"/>
      <c r="AY32" s="111"/>
      <c r="AZ32" s="111"/>
      <c r="BA32" s="111"/>
      <c r="BB32" s="111"/>
      <c r="BC32" s="111"/>
      <c r="BE32" s="111" t="s">
        <v>212</v>
      </c>
      <c r="BF32" s="111"/>
      <c r="BG32" s="111"/>
      <c r="BH32" s="111"/>
      <c r="BI32" s="111"/>
      <c r="BJ32" s="111"/>
      <c r="BK32" s="111"/>
      <c r="BL32" s="111"/>
      <c r="BM32" s="111"/>
      <c r="BN32" s="111"/>
      <c r="BO32" s="111"/>
      <c r="BP32" s="111"/>
      <c r="BQ32" s="111"/>
      <c r="BR32" s="111"/>
      <c r="BS32" s="111"/>
      <c r="BT32" s="111"/>
      <c r="BU32" s="111"/>
      <c r="BW32" s="111" t="s">
        <v>216</v>
      </c>
      <c r="BX32" s="111"/>
      <c r="BY32" s="111"/>
      <c r="BZ32" s="111"/>
      <c r="CA32" s="111"/>
      <c r="CB32" s="111"/>
      <c r="CC32" s="111"/>
      <c r="CD32" s="111"/>
      <c r="CE32" s="111"/>
      <c r="CF32" s="111"/>
      <c r="CG32" s="111"/>
      <c r="CH32" s="111"/>
      <c r="CI32" s="111"/>
      <c r="CJ32" s="111"/>
      <c r="CK32" s="111"/>
      <c r="CL32" s="111"/>
      <c r="CM32" s="111"/>
      <c r="CO32" s="111" t="s">
        <v>233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63</v>
      </c>
      <c r="D33" s="37"/>
      <c r="E33" s="54" t="s">
        <v>38</v>
      </c>
      <c r="F33" s="54"/>
      <c r="G33" s="54"/>
      <c r="H33" s="54"/>
      <c r="I33" s="54"/>
      <c r="J33" s="54"/>
      <c r="K33" s="54"/>
      <c r="L33" s="54"/>
      <c r="M33" s="54"/>
      <c r="N33" s="54"/>
      <c r="O33" s="54"/>
      <c r="P33" s="54"/>
      <c r="Q33" s="54"/>
      <c r="R33" s="54"/>
      <c r="S33" s="54"/>
      <c r="T33" s="54"/>
      <c r="U33" s="37" t="s">
        <v>63</v>
      </c>
      <c r="V33" s="37"/>
      <c r="W33" s="54" t="s">
        <v>38</v>
      </c>
      <c r="X33" s="54"/>
      <c r="Y33" s="54"/>
      <c r="Z33" s="54"/>
      <c r="AA33" s="54"/>
      <c r="AB33" s="54"/>
      <c r="AC33" s="54"/>
      <c r="AD33" s="54"/>
      <c r="AE33" s="54"/>
      <c r="AF33" s="54"/>
      <c r="AG33" s="54"/>
      <c r="AH33" s="54"/>
      <c r="AI33" s="54"/>
      <c r="AJ33" s="54"/>
      <c r="AK33" s="54"/>
      <c r="AL33" s="54"/>
      <c r="AM33" s="37" t="s">
        <v>63</v>
      </c>
      <c r="AN33" s="37"/>
      <c r="AO33" s="54" t="s">
        <v>38</v>
      </c>
      <c r="AP33" s="54"/>
      <c r="AQ33" s="54"/>
      <c r="AR33" s="54"/>
      <c r="AS33" s="54"/>
      <c r="AT33" s="54"/>
      <c r="AU33" s="54"/>
      <c r="AV33" s="54"/>
      <c r="AW33" s="54"/>
      <c r="AX33" s="54"/>
      <c r="AY33" s="54"/>
      <c r="AZ33" s="54"/>
      <c r="BA33" s="54"/>
      <c r="BB33" s="54"/>
      <c r="BC33" s="54"/>
      <c r="BD33" s="37"/>
      <c r="BE33" s="54" t="s">
        <v>213</v>
      </c>
      <c r="BF33" s="54"/>
      <c r="BG33" s="54" t="s">
        <v>14</v>
      </c>
      <c r="BH33" s="54"/>
      <c r="BI33" s="54"/>
      <c r="BJ33" s="54"/>
      <c r="BK33" s="54"/>
      <c r="BL33" s="54"/>
      <c r="BM33" s="54"/>
      <c r="BN33" s="54"/>
      <c r="BO33" s="54"/>
      <c r="BP33" s="54"/>
      <c r="BQ33" s="54"/>
      <c r="BR33" s="54"/>
      <c r="BS33" s="54"/>
      <c r="BT33" s="54"/>
      <c r="BU33" s="54"/>
      <c r="BV33" s="37"/>
      <c r="BW33" s="37" t="s">
        <v>213</v>
      </c>
      <c r="BX33" s="37"/>
      <c r="BY33" s="54" t="s">
        <v>194</v>
      </c>
      <c r="BZ33" s="54"/>
      <c r="CA33" s="54"/>
      <c r="CB33" s="54"/>
      <c r="CC33" s="54"/>
      <c r="CD33" s="54"/>
      <c r="CE33" s="54"/>
      <c r="CF33" s="54"/>
      <c r="CG33" s="54"/>
      <c r="CH33" s="54"/>
      <c r="CI33" s="54"/>
      <c r="CJ33" s="54"/>
      <c r="CK33" s="54"/>
      <c r="CL33" s="54"/>
      <c r="CM33" s="54"/>
      <c r="CN33" s="54"/>
      <c r="CO33" s="37" t="s">
        <v>63</v>
      </c>
      <c r="CP33" s="37"/>
      <c r="CQ33" s="54" t="s">
        <v>29</v>
      </c>
      <c r="CR33" s="54"/>
      <c r="CS33" s="54"/>
      <c r="CT33" s="54"/>
      <c r="CU33" s="54"/>
      <c r="CV33" s="54"/>
      <c r="CW33" s="54"/>
      <c r="CX33" s="54"/>
      <c r="CY33" s="54"/>
      <c r="CZ33" s="54"/>
      <c r="DA33" s="54"/>
      <c r="DB33" s="54"/>
      <c r="DC33" s="54"/>
      <c r="DD33" s="54"/>
      <c r="DE33" s="54"/>
      <c r="DF33" s="54"/>
      <c r="DG33" s="253" t="s">
        <v>237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上川教育研修センター組合</v>
      </c>
      <c r="BZ34" s="55"/>
      <c r="CA34" s="55"/>
      <c r="CB34" s="55"/>
      <c r="CC34" s="55"/>
      <c r="CD34" s="55"/>
      <c r="CE34" s="55"/>
      <c r="CF34" s="55"/>
      <c r="CG34" s="55"/>
      <c r="CH34" s="55"/>
      <c r="CI34" s="55"/>
      <c r="CJ34" s="55"/>
      <c r="CK34" s="55"/>
      <c r="CL34" s="55"/>
      <c r="CM34" s="55"/>
      <c r="CN34" s="2"/>
      <c r="CO34" s="38">
        <f>IF(CQ34="","",MAX(C34:D43,U34:V43,AM34:AN43,BE34:BF43,BW34:BX43)+1)</f>
        <v>10</v>
      </c>
      <c r="CP34" s="38"/>
      <c r="CQ34" s="55" t="str">
        <f>IF('各会計、関係団体の財政状況及び健全化判断比率'!BS7="","",'各会計、関係団体の財政状況及び健全化判断比率'!BS7)</f>
        <v>株式会社レークサイド桜岡</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国民健康保険剣淵町立診療所特別会計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士別地方消防事務組合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介護保険事業特別会計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6</v>
      </c>
      <c r="E46" s="1" t="s">
        <v>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79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102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LvMYy0LW8hhP/lWqPuWulk1IrzycdzKlYzge5uxzYVSWE4ynhpNAXhFvAI4n5hutpo4CCXcfb1nv4alLJX5xKA==" saltValue="u5FVl1y1T3EMJYQ8BeIj7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19</v>
      </c>
      <c r="K32" s="862"/>
      <c r="L32" s="862"/>
      <c r="M32" s="862"/>
      <c r="N32" s="862"/>
      <c r="O32" s="862"/>
      <c r="P32" s="862"/>
    </row>
    <row r="33" spans="1:16" ht="39" customHeight="1">
      <c r="A33" s="862"/>
      <c r="B33" s="863" t="s">
        <v>108</v>
      </c>
      <c r="C33" s="869"/>
      <c r="D33" s="869"/>
      <c r="E33" s="874" t="s">
        <v>503</v>
      </c>
      <c r="F33" s="878" t="s">
        <v>20</v>
      </c>
      <c r="G33" s="883" t="s">
        <v>10</v>
      </c>
      <c r="H33" s="883" t="s">
        <v>12</v>
      </c>
      <c r="I33" s="883" t="s">
        <v>1</v>
      </c>
      <c r="J33" s="887" t="s">
        <v>27</v>
      </c>
      <c r="K33" s="862"/>
      <c r="L33" s="862"/>
      <c r="M33" s="862"/>
      <c r="N33" s="862"/>
      <c r="O33" s="862"/>
      <c r="P33" s="862"/>
    </row>
    <row r="34" spans="1:16" ht="39" customHeight="1">
      <c r="A34" s="862"/>
      <c r="B34" s="864"/>
      <c r="C34" s="870" t="s">
        <v>397</v>
      </c>
      <c r="D34" s="870"/>
      <c r="E34" s="875"/>
      <c r="F34" s="879">
        <v>4.62</v>
      </c>
      <c r="G34" s="884">
        <v>4.37</v>
      </c>
      <c r="H34" s="884">
        <v>4.96</v>
      </c>
      <c r="I34" s="884">
        <v>5.3</v>
      </c>
      <c r="J34" s="888">
        <v>4.4000000000000004</v>
      </c>
      <c r="K34" s="862"/>
      <c r="L34" s="862"/>
      <c r="M34" s="862"/>
      <c r="N34" s="862"/>
      <c r="O34" s="862"/>
      <c r="P34" s="862"/>
    </row>
    <row r="35" spans="1:16" ht="39" customHeight="1">
      <c r="A35" s="862"/>
      <c r="B35" s="865"/>
      <c r="C35" s="871" t="s">
        <v>310</v>
      </c>
      <c r="D35" s="871"/>
      <c r="E35" s="876"/>
      <c r="F35" s="880" t="s">
        <v>155</v>
      </c>
      <c r="G35" s="885" t="s">
        <v>155</v>
      </c>
      <c r="H35" s="885" t="s">
        <v>155</v>
      </c>
      <c r="I35" s="885">
        <v>1.06</v>
      </c>
      <c r="J35" s="889">
        <v>0.69</v>
      </c>
      <c r="K35" s="862"/>
      <c r="L35" s="862"/>
      <c r="M35" s="862"/>
      <c r="N35" s="862"/>
      <c r="O35" s="862"/>
      <c r="P35" s="862"/>
    </row>
    <row r="36" spans="1:16" ht="39" customHeight="1">
      <c r="A36" s="862"/>
      <c r="B36" s="865"/>
      <c r="C36" s="871" t="s">
        <v>413</v>
      </c>
      <c r="D36" s="871"/>
      <c r="E36" s="876"/>
      <c r="F36" s="880" t="s">
        <v>155</v>
      </c>
      <c r="G36" s="885" t="s">
        <v>155</v>
      </c>
      <c r="H36" s="885" t="s">
        <v>155</v>
      </c>
      <c r="I36" s="885">
        <v>0.54</v>
      </c>
      <c r="J36" s="889">
        <v>0.66</v>
      </c>
      <c r="K36" s="862"/>
      <c r="L36" s="862"/>
      <c r="M36" s="862"/>
      <c r="N36" s="862"/>
      <c r="O36" s="862"/>
      <c r="P36" s="862"/>
    </row>
    <row r="37" spans="1:16" ht="39" customHeight="1">
      <c r="A37" s="862"/>
      <c r="B37" s="865"/>
      <c r="C37" s="871" t="s">
        <v>37</v>
      </c>
      <c r="D37" s="871"/>
      <c r="E37" s="876"/>
      <c r="F37" s="880">
        <v>0.64</v>
      </c>
      <c r="G37" s="885">
        <v>0.81</v>
      </c>
      <c r="H37" s="885">
        <v>0.92</v>
      </c>
      <c r="I37" s="885">
        <v>0.65</v>
      </c>
      <c r="J37" s="889">
        <v>0.37</v>
      </c>
      <c r="K37" s="862"/>
      <c r="L37" s="862"/>
      <c r="M37" s="862"/>
      <c r="N37" s="862"/>
      <c r="O37" s="862"/>
      <c r="P37" s="862"/>
    </row>
    <row r="38" spans="1:16" ht="39" customHeight="1">
      <c r="A38" s="862"/>
      <c r="B38" s="865"/>
      <c r="C38" s="871" t="s">
        <v>5</v>
      </c>
      <c r="D38" s="871"/>
      <c r="E38" s="876"/>
      <c r="F38" s="880">
        <v>0.33</v>
      </c>
      <c r="G38" s="885">
        <v>0.4</v>
      </c>
      <c r="H38" s="885">
        <v>0.39</v>
      </c>
      <c r="I38" s="885">
        <v>0.4</v>
      </c>
      <c r="J38" s="889">
        <v>0.28999999999999998</v>
      </c>
      <c r="K38" s="862"/>
      <c r="L38" s="862"/>
      <c r="M38" s="862"/>
      <c r="N38" s="862"/>
      <c r="O38" s="862"/>
      <c r="P38" s="862"/>
    </row>
    <row r="39" spans="1:16" ht="39" customHeight="1">
      <c r="A39" s="862"/>
      <c r="B39" s="865"/>
      <c r="C39" s="871" t="s">
        <v>411</v>
      </c>
      <c r="D39" s="871"/>
      <c r="E39" s="876"/>
      <c r="F39" s="880">
        <v>0.28000000000000003</v>
      </c>
      <c r="G39" s="885">
        <v>0.16</v>
      </c>
      <c r="H39" s="885">
        <v>0.4</v>
      </c>
      <c r="I39" s="885">
        <v>0.39</v>
      </c>
      <c r="J39" s="889">
        <v>0.17</v>
      </c>
      <c r="K39" s="862"/>
      <c r="L39" s="862"/>
      <c r="M39" s="862"/>
      <c r="N39" s="862"/>
      <c r="O39" s="862"/>
      <c r="P39" s="862"/>
    </row>
    <row r="40" spans="1:16" ht="39" customHeight="1">
      <c r="A40" s="862"/>
      <c r="B40" s="865"/>
      <c r="C40" s="871" t="s">
        <v>191</v>
      </c>
      <c r="D40" s="871"/>
      <c r="E40" s="876"/>
      <c r="F40" s="880">
        <v>9.e-002</v>
      </c>
      <c r="G40" s="885">
        <v>9.e-002</v>
      </c>
      <c r="H40" s="885">
        <v>9.e-002</v>
      </c>
      <c r="I40" s="885">
        <v>0.1</v>
      </c>
      <c r="J40" s="889">
        <v>0.11</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504</v>
      </c>
      <c r="D42" s="871"/>
      <c r="E42" s="876"/>
      <c r="F42" s="880" t="s">
        <v>155</v>
      </c>
      <c r="G42" s="885" t="s">
        <v>155</v>
      </c>
      <c r="H42" s="885" t="s">
        <v>155</v>
      </c>
      <c r="I42" s="885" t="s">
        <v>155</v>
      </c>
      <c r="J42" s="889" t="s">
        <v>155</v>
      </c>
      <c r="K42" s="862"/>
      <c r="L42" s="862"/>
      <c r="M42" s="862"/>
      <c r="N42" s="862"/>
      <c r="O42" s="862"/>
      <c r="P42" s="862"/>
    </row>
    <row r="43" spans="1:16" ht="39" customHeight="1">
      <c r="A43" s="862"/>
      <c r="B43" s="867"/>
      <c r="C43" s="872" t="s">
        <v>457</v>
      </c>
      <c r="D43" s="872"/>
      <c r="E43" s="877"/>
      <c r="F43" s="881">
        <v>0.12</v>
      </c>
      <c r="G43" s="886">
        <v>0.24</v>
      </c>
      <c r="H43" s="886">
        <v>0.43</v>
      </c>
      <c r="I43" s="886" t="s">
        <v>155</v>
      </c>
      <c r="J43" s="890" t="s">
        <v>155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HoKM/rvTrBVj3UTQiDLFT2zNX6DX+HNCgCcK0V7ksLm1bXYdmIbtNlfxWM/rWz8F6f9ld8rcl+/x2ufz9ezdcQ==" saltValue="5mkyenHOjZhK3o2LozYUG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9</v>
      </c>
      <c r="P43" s="734"/>
      <c r="Q43" s="734"/>
      <c r="R43" s="734"/>
      <c r="S43" s="734"/>
      <c r="T43" s="734"/>
      <c r="U43" s="734"/>
    </row>
    <row r="44" spans="1:21" ht="30.75" customHeight="1">
      <c r="A44" s="734"/>
      <c r="B44" s="891" t="s">
        <v>505</v>
      </c>
      <c r="C44" s="905"/>
      <c r="D44" s="905"/>
      <c r="E44" s="924"/>
      <c r="F44" s="924"/>
      <c r="G44" s="924"/>
      <c r="H44" s="924"/>
      <c r="I44" s="924"/>
      <c r="J44" s="933" t="s">
        <v>503</v>
      </c>
      <c r="K44" s="941" t="s">
        <v>20</v>
      </c>
      <c r="L44" s="950" t="s">
        <v>10</v>
      </c>
      <c r="M44" s="950" t="s">
        <v>12</v>
      </c>
      <c r="N44" s="950" t="s">
        <v>1</v>
      </c>
      <c r="O44" s="959" t="s">
        <v>27</v>
      </c>
      <c r="P44" s="734"/>
      <c r="Q44" s="734"/>
      <c r="R44" s="734"/>
      <c r="S44" s="734"/>
      <c r="T44" s="734"/>
      <c r="U44" s="734"/>
    </row>
    <row r="45" spans="1:21" ht="30.75" customHeight="1">
      <c r="A45" s="734"/>
      <c r="B45" s="892" t="s">
        <v>506</v>
      </c>
      <c r="C45" s="906"/>
      <c r="D45" s="916"/>
      <c r="E45" s="925" t="s">
        <v>373</v>
      </c>
      <c r="F45" s="925"/>
      <c r="G45" s="925"/>
      <c r="H45" s="925"/>
      <c r="I45" s="925"/>
      <c r="J45" s="934"/>
      <c r="K45" s="942">
        <v>311</v>
      </c>
      <c r="L45" s="951">
        <v>316</v>
      </c>
      <c r="M45" s="951">
        <v>333</v>
      </c>
      <c r="N45" s="951">
        <v>341</v>
      </c>
      <c r="O45" s="960">
        <v>345</v>
      </c>
      <c r="P45" s="734"/>
      <c r="Q45" s="734"/>
      <c r="R45" s="734"/>
      <c r="S45" s="734"/>
      <c r="T45" s="734"/>
      <c r="U45" s="734"/>
    </row>
    <row r="46" spans="1:21" ht="30.75" customHeight="1">
      <c r="A46" s="734"/>
      <c r="B46" s="893"/>
      <c r="C46" s="907"/>
      <c r="D46" s="917"/>
      <c r="E46" s="926" t="s">
        <v>363</v>
      </c>
      <c r="F46" s="926"/>
      <c r="G46" s="926"/>
      <c r="H46" s="926"/>
      <c r="I46" s="926"/>
      <c r="J46" s="935"/>
      <c r="K46" s="943" t="s">
        <v>155</v>
      </c>
      <c r="L46" s="952" t="s">
        <v>155</v>
      </c>
      <c r="M46" s="952" t="s">
        <v>155</v>
      </c>
      <c r="N46" s="952" t="s">
        <v>155</v>
      </c>
      <c r="O46" s="961" t="s">
        <v>155</v>
      </c>
      <c r="P46" s="734"/>
      <c r="Q46" s="734"/>
      <c r="R46" s="734"/>
      <c r="S46" s="734"/>
      <c r="T46" s="734"/>
      <c r="U46" s="734"/>
    </row>
    <row r="47" spans="1:21" ht="30.75" customHeight="1">
      <c r="A47" s="734"/>
      <c r="B47" s="893"/>
      <c r="C47" s="907"/>
      <c r="D47" s="917"/>
      <c r="E47" s="926" t="s">
        <v>471</v>
      </c>
      <c r="F47" s="926"/>
      <c r="G47" s="926"/>
      <c r="H47" s="926"/>
      <c r="I47" s="926"/>
      <c r="J47" s="935"/>
      <c r="K47" s="943" t="s">
        <v>155</v>
      </c>
      <c r="L47" s="952" t="s">
        <v>155</v>
      </c>
      <c r="M47" s="952" t="s">
        <v>155</v>
      </c>
      <c r="N47" s="952" t="s">
        <v>155</v>
      </c>
      <c r="O47" s="961" t="s">
        <v>155</v>
      </c>
      <c r="P47" s="734"/>
      <c r="Q47" s="734"/>
      <c r="R47" s="734"/>
      <c r="S47" s="734"/>
      <c r="T47" s="734"/>
      <c r="U47" s="734"/>
    </row>
    <row r="48" spans="1:21" ht="30.75" customHeight="1">
      <c r="A48" s="734"/>
      <c r="B48" s="893"/>
      <c r="C48" s="907"/>
      <c r="D48" s="917"/>
      <c r="E48" s="926" t="s">
        <v>146</v>
      </c>
      <c r="F48" s="926"/>
      <c r="G48" s="926"/>
      <c r="H48" s="926"/>
      <c r="I48" s="926"/>
      <c r="J48" s="935"/>
      <c r="K48" s="943">
        <v>99</v>
      </c>
      <c r="L48" s="952">
        <v>102</v>
      </c>
      <c r="M48" s="952">
        <v>111</v>
      </c>
      <c r="N48" s="952">
        <v>123</v>
      </c>
      <c r="O48" s="961">
        <v>116</v>
      </c>
      <c r="P48" s="734"/>
      <c r="Q48" s="734"/>
      <c r="R48" s="734"/>
      <c r="S48" s="734"/>
      <c r="T48" s="734"/>
      <c r="U48" s="734"/>
    </row>
    <row r="49" spans="1:21" ht="30.75" customHeight="1">
      <c r="A49" s="734"/>
      <c r="B49" s="893"/>
      <c r="C49" s="907"/>
      <c r="D49" s="917"/>
      <c r="E49" s="926" t="s">
        <v>421</v>
      </c>
      <c r="F49" s="926"/>
      <c r="G49" s="926"/>
      <c r="H49" s="926"/>
      <c r="I49" s="926"/>
      <c r="J49" s="935"/>
      <c r="K49" s="943" t="s">
        <v>155</v>
      </c>
      <c r="L49" s="952" t="s">
        <v>155</v>
      </c>
      <c r="M49" s="952" t="s">
        <v>155</v>
      </c>
      <c r="N49" s="952" t="s">
        <v>155</v>
      </c>
      <c r="O49" s="961" t="s">
        <v>155</v>
      </c>
      <c r="P49" s="734"/>
      <c r="Q49" s="734"/>
      <c r="R49" s="734"/>
      <c r="S49" s="734"/>
      <c r="T49" s="734"/>
      <c r="U49" s="734"/>
    </row>
    <row r="50" spans="1:21" ht="30.75" customHeight="1">
      <c r="A50" s="734"/>
      <c r="B50" s="893"/>
      <c r="C50" s="907"/>
      <c r="D50" s="917"/>
      <c r="E50" s="926" t="s">
        <v>497</v>
      </c>
      <c r="F50" s="926"/>
      <c r="G50" s="926"/>
      <c r="H50" s="926"/>
      <c r="I50" s="926"/>
      <c r="J50" s="935"/>
      <c r="K50" s="943">
        <v>38</v>
      </c>
      <c r="L50" s="952">
        <v>44</v>
      </c>
      <c r="M50" s="952">
        <v>38</v>
      </c>
      <c r="N50" s="952">
        <v>39</v>
      </c>
      <c r="O50" s="961">
        <v>40</v>
      </c>
      <c r="P50" s="734"/>
      <c r="Q50" s="734"/>
      <c r="R50" s="734"/>
      <c r="S50" s="734"/>
      <c r="T50" s="734"/>
      <c r="U50" s="734"/>
    </row>
    <row r="51" spans="1:21" ht="30.75" customHeight="1">
      <c r="A51" s="734"/>
      <c r="B51" s="894"/>
      <c r="C51" s="908"/>
      <c r="D51" s="918"/>
      <c r="E51" s="926" t="s">
        <v>511</v>
      </c>
      <c r="F51" s="926"/>
      <c r="G51" s="926"/>
      <c r="H51" s="926"/>
      <c r="I51" s="926"/>
      <c r="J51" s="935"/>
      <c r="K51" s="943">
        <v>0</v>
      </c>
      <c r="L51" s="952">
        <v>0</v>
      </c>
      <c r="M51" s="952" t="s">
        <v>155</v>
      </c>
      <c r="N51" s="952" t="s">
        <v>155</v>
      </c>
      <c r="O51" s="961">
        <v>0</v>
      </c>
      <c r="P51" s="734"/>
      <c r="Q51" s="734"/>
      <c r="R51" s="734"/>
      <c r="S51" s="734"/>
      <c r="T51" s="734"/>
      <c r="U51" s="734"/>
    </row>
    <row r="52" spans="1:21" ht="30.75" customHeight="1">
      <c r="A52" s="734"/>
      <c r="B52" s="895" t="s">
        <v>507</v>
      </c>
      <c r="C52" s="909"/>
      <c r="D52" s="918"/>
      <c r="E52" s="926" t="s">
        <v>512</v>
      </c>
      <c r="F52" s="926"/>
      <c r="G52" s="926"/>
      <c r="H52" s="926"/>
      <c r="I52" s="926"/>
      <c r="J52" s="935"/>
      <c r="K52" s="943">
        <v>336</v>
      </c>
      <c r="L52" s="952">
        <v>333</v>
      </c>
      <c r="M52" s="952">
        <v>335</v>
      </c>
      <c r="N52" s="952">
        <v>336</v>
      </c>
      <c r="O52" s="961">
        <v>330</v>
      </c>
      <c r="P52" s="734"/>
      <c r="Q52" s="734"/>
      <c r="R52" s="734"/>
      <c r="S52" s="734"/>
      <c r="T52" s="734"/>
      <c r="U52" s="734"/>
    </row>
    <row r="53" spans="1:21" ht="30.75" customHeight="1">
      <c r="A53" s="734"/>
      <c r="B53" s="896" t="s">
        <v>289</v>
      </c>
      <c r="C53" s="910"/>
      <c r="D53" s="919"/>
      <c r="E53" s="927" t="s">
        <v>275</v>
      </c>
      <c r="F53" s="927"/>
      <c r="G53" s="927"/>
      <c r="H53" s="927"/>
      <c r="I53" s="927"/>
      <c r="J53" s="936"/>
      <c r="K53" s="944">
        <v>112</v>
      </c>
      <c r="L53" s="953">
        <v>129</v>
      </c>
      <c r="M53" s="953">
        <v>147</v>
      </c>
      <c r="N53" s="953">
        <v>167</v>
      </c>
      <c r="O53" s="962">
        <v>171</v>
      </c>
      <c r="P53" s="734"/>
      <c r="Q53" s="734"/>
      <c r="R53" s="734"/>
      <c r="S53" s="734"/>
      <c r="T53" s="734"/>
      <c r="U53" s="734"/>
    </row>
    <row r="54" spans="1:21" ht="24" customHeight="1">
      <c r="A54" s="734"/>
      <c r="B54" s="897" t="s">
        <v>135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129</v>
      </c>
      <c r="C56" s="911"/>
      <c r="D56" s="911"/>
      <c r="E56" s="911"/>
      <c r="F56" s="911"/>
      <c r="G56" s="911"/>
      <c r="H56" s="911"/>
      <c r="I56" s="911"/>
      <c r="J56" s="911"/>
      <c r="K56" s="945"/>
      <c r="L56" s="945"/>
      <c r="M56" s="945"/>
      <c r="N56" s="945"/>
      <c r="O56" s="963" t="s">
        <v>513</v>
      </c>
      <c r="P56" s="734"/>
      <c r="Q56" s="734"/>
      <c r="R56" s="734"/>
      <c r="S56" s="734"/>
      <c r="T56" s="734"/>
      <c r="U56" s="734"/>
    </row>
    <row r="57" spans="1:21" ht="31.5" customHeight="1">
      <c r="A57" s="734"/>
      <c r="B57" s="899"/>
      <c r="C57" s="912"/>
      <c r="D57" s="912"/>
      <c r="E57" s="928"/>
      <c r="F57" s="928"/>
      <c r="G57" s="928"/>
      <c r="H57" s="928"/>
      <c r="I57" s="928"/>
      <c r="J57" s="937" t="s">
        <v>503</v>
      </c>
      <c r="K57" s="946" t="s">
        <v>20</v>
      </c>
      <c r="L57" s="954" t="s">
        <v>10</v>
      </c>
      <c r="M57" s="954" t="s">
        <v>12</v>
      </c>
      <c r="N57" s="954" t="s">
        <v>1</v>
      </c>
      <c r="O57" s="964" t="s">
        <v>27</v>
      </c>
      <c r="P57" s="734"/>
      <c r="Q57" s="734"/>
      <c r="R57" s="734"/>
      <c r="S57" s="734"/>
      <c r="T57" s="734"/>
      <c r="U57" s="734"/>
    </row>
    <row r="58" spans="1:21" ht="31.5" customHeight="1">
      <c r="B58" s="900" t="s">
        <v>424</v>
      </c>
      <c r="C58" s="913"/>
      <c r="D58" s="920" t="s">
        <v>509</v>
      </c>
      <c r="E58" s="929"/>
      <c r="F58" s="929"/>
      <c r="G58" s="929"/>
      <c r="H58" s="929"/>
      <c r="I58" s="929"/>
      <c r="J58" s="938"/>
      <c r="K58" s="947" t="s">
        <v>155</v>
      </c>
      <c r="L58" s="955" t="s">
        <v>155</v>
      </c>
      <c r="M58" s="955" t="s">
        <v>155</v>
      </c>
      <c r="N58" s="955" t="s">
        <v>155</v>
      </c>
      <c r="O58" s="965" t="s">
        <v>155</v>
      </c>
    </row>
    <row r="59" spans="1:21" ht="31.5" customHeight="1">
      <c r="B59" s="901"/>
      <c r="C59" s="914"/>
      <c r="D59" s="921" t="s">
        <v>426</v>
      </c>
      <c r="E59" s="930"/>
      <c r="F59" s="930"/>
      <c r="G59" s="930"/>
      <c r="H59" s="930"/>
      <c r="I59" s="930"/>
      <c r="J59" s="939"/>
      <c r="K59" s="948" t="s">
        <v>155</v>
      </c>
      <c r="L59" s="956" t="s">
        <v>155</v>
      </c>
      <c r="M59" s="956" t="s">
        <v>155</v>
      </c>
      <c r="N59" s="956" t="s">
        <v>155</v>
      </c>
      <c r="O59" s="966" t="s">
        <v>155</v>
      </c>
    </row>
    <row r="60" spans="1:21" ht="31.5" customHeight="1">
      <c r="B60" s="902"/>
      <c r="C60" s="915"/>
      <c r="D60" s="922" t="s">
        <v>350</v>
      </c>
      <c r="E60" s="931"/>
      <c r="F60" s="931"/>
      <c r="G60" s="931"/>
      <c r="H60" s="931"/>
      <c r="I60" s="931"/>
      <c r="J60" s="940"/>
      <c r="K60" s="949" t="s">
        <v>155</v>
      </c>
      <c r="L60" s="957" t="s">
        <v>155</v>
      </c>
      <c r="M60" s="957" t="s">
        <v>155</v>
      </c>
      <c r="N60" s="957" t="s">
        <v>155</v>
      </c>
      <c r="O60" s="967" t="s">
        <v>155</v>
      </c>
    </row>
    <row r="61" spans="1:21" ht="24" customHeight="1">
      <c r="B61" s="903"/>
      <c r="C61" s="903"/>
      <c r="D61" s="923" t="s">
        <v>508</v>
      </c>
      <c r="E61" s="932"/>
      <c r="F61" s="932"/>
      <c r="G61" s="932"/>
      <c r="H61" s="932"/>
      <c r="I61" s="932"/>
      <c r="J61" s="932"/>
      <c r="K61" s="932"/>
      <c r="L61" s="932"/>
      <c r="M61" s="932"/>
      <c r="N61" s="932"/>
      <c r="O61" s="932"/>
    </row>
    <row r="62" spans="1:21" ht="24" customHeight="1">
      <c r="B62" s="904"/>
      <c r="C62" s="904"/>
      <c r="D62" s="923" t="s">
        <v>510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Q5KQVMPhERugwXT55GvsmsW7LnwJ5SVxGtSKasEhQee1s64YnqAupkYVyfDJLRzh/ldWZ9ohbS3R2r2d7okiHA==" saltValue="YEWr7ku0JNUsqTpUzxSA+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9</v>
      </c>
    </row>
    <row r="40" spans="2:13" ht="27.75" customHeight="1">
      <c r="B40" s="891" t="s">
        <v>505</v>
      </c>
      <c r="C40" s="905"/>
      <c r="D40" s="905"/>
      <c r="E40" s="924"/>
      <c r="F40" s="924"/>
      <c r="G40" s="924"/>
      <c r="H40" s="933" t="s">
        <v>503</v>
      </c>
      <c r="I40" s="941" t="s">
        <v>20</v>
      </c>
      <c r="J40" s="950" t="s">
        <v>10</v>
      </c>
      <c r="K40" s="950" t="s">
        <v>12</v>
      </c>
      <c r="L40" s="950" t="s">
        <v>1</v>
      </c>
      <c r="M40" s="990" t="s">
        <v>27</v>
      </c>
    </row>
    <row r="41" spans="2:13" ht="27.75" customHeight="1">
      <c r="B41" s="892" t="s">
        <v>204</v>
      </c>
      <c r="C41" s="906"/>
      <c r="D41" s="916"/>
      <c r="E41" s="973" t="s">
        <v>68</v>
      </c>
      <c r="F41" s="973"/>
      <c r="G41" s="973"/>
      <c r="H41" s="979"/>
      <c r="I41" s="983">
        <v>3194</v>
      </c>
      <c r="J41" s="987">
        <v>3385</v>
      </c>
      <c r="K41" s="987">
        <v>3498</v>
      </c>
      <c r="L41" s="987">
        <v>3408</v>
      </c>
      <c r="M41" s="991">
        <v>3304</v>
      </c>
    </row>
    <row r="42" spans="2:13" ht="27.75" customHeight="1">
      <c r="B42" s="893"/>
      <c r="C42" s="907"/>
      <c r="D42" s="917"/>
      <c r="E42" s="974" t="s">
        <v>184</v>
      </c>
      <c r="F42" s="974"/>
      <c r="G42" s="974"/>
      <c r="H42" s="980"/>
      <c r="I42" s="984">
        <v>297</v>
      </c>
      <c r="J42" s="988">
        <v>253</v>
      </c>
      <c r="K42" s="988">
        <v>218</v>
      </c>
      <c r="L42" s="988">
        <v>182</v>
      </c>
      <c r="M42" s="992">
        <v>161</v>
      </c>
    </row>
    <row r="43" spans="2:13" ht="27.75" customHeight="1">
      <c r="B43" s="893"/>
      <c r="C43" s="907"/>
      <c r="D43" s="917"/>
      <c r="E43" s="974" t="s">
        <v>163</v>
      </c>
      <c r="F43" s="974"/>
      <c r="G43" s="974"/>
      <c r="H43" s="980"/>
      <c r="I43" s="984">
        <v>854</v>
      </c>
      <c r="J43" s="988">
        <v>783</v>
      </c>
      <c r="K43" s="988">
        <v>739</v>
      </c>
      <c r="L43" s="988">
        <v>907</v>
      </c>
      <c r="M43" s="992">
        <v>611</v>
      </c>
    </row>
    <row r="44" spans="2:13" ht="27.75" customHeight="1">
      <c r="B44" s="893"/>
      <c r="C44" s="907"/>
      <c r="D44" s="917"/>
      <c r="E44" s="974" t="s">
        <v>515</v>
      </c>
      <c r="F44" s="974"/>
      <c r="G44" s="974"/>
      <c r="H44" s="980"/>
      <c r="I44" s="984" t="s">
        <v>155</v>
      </c>
      <c r="J44" s="988" t="s">
        <v>155</v>
      </c>
      <c r="K44" s="988" t="s">
        <v>155</v>
      </c>
      <c r="L44" s="988" t="s">
        <v>155</v>
      </c>
      <c r="M44" s="992" t="s">
        <v>155</v>
      </c>
    </row>
    <row r="45" spans="2:13" ht="27.75" customHeight="1">
      <c r="B45" s="893"/>
      <c r="C45" s="907"/>
      <c r="D45" s="917"/>
      <c r="E45" s="974" t="s">
        <v>430</v>
      </c>
      <c r="F45" s="974"/>
      <c r="G45" s="974"/>
      <c r="H45" s="980"/>
      <c r="I45" s="984">
        <v>523</v>
      </c>
      <c r="J45" s="988">
        <v>571</v>
      </c>
      <c r="K45" s="988">
        <v>547</v>
      </c>
      <c r="L45" s="988">
        <v>526</v>
      </c>
      <c r="M45" s="992">
        <v>566</v>
      </c>
    </row>
    <row r="46" spans="2:13" ht="27.75" customHeight="1">
      <c r="B46" s="893"/>
      <c r="C46" s="907"/>
      <c r="D46" s="918"/>
      <c r="E46" s="974" t="s">
        <v>516</v>
      </c>
      <c r="F46" s="974"/>
      <c r="G46" s="974"/>
      <c r="H46" s="980"/>
      <c r="I46" s="984" t="s">
        <v>155</v>
      </c>
      <c r="J46" s="988" t="s">
        <v>155</v>
      </c>
      <c r="K46" s="988" t="s">
        <v>155</v>
      </c>
      <c r="L46" s="988" t="s">
        <v>155</v>
      </c>
      <c r="M46" s="992" t="s">
        <v>155</v>
      </c>
    </row>
    <row r="47" spans="2:13" ht="27.75" customHeight="1">
      <c r="B47" s="893"/>
      <c r="C47" s="907"/>
      <c r="D47" s="971"/>
      <c r="E47" s="975" t="s">
        <v>238</v>
      </c>
      <c r="F47" s="978"/>
      <c r="G47" s="978"/>
      <c r="H47" s="981"/>
      <c r="I47" s="984" t="s">
        <v>155</v>
      </c>
      <c r="J47" s="988" t="s">
        <v>155</v>
      </c>
      <c r="K47" s="988" t="s">
        <v>155</v>
      </c>
      <c r="L47" s="988" t="s">
        <v>155</v>
      </c>
      <c r="M47" s="992" t="s">
        <v>155</v>
      </c>
    </row>
    <row r="48" spans="2:13" ht="27.75" customHeight="1">
      <c r="B48" s="893"/>
      <c r="C48" s="907"/>
      <c r="D48" s="917"/>
      <c r="E48" s="974" t="s">
        <v>372</v>
      </c>
      <c r="F48" s="974"/>
      <c r="G48" s="974"/>
      <c r="H48" s="980"/>
      <c r="I48" s="984" t="s">
        <v>155</v>
      </c>
      <c r="J48" s="988" t="s">
        <v>155</v>
      </c>
      <c r="K48" s="988" t="s">
        <v>155</v>
      </c>
      <c r="L48" s="988" t="s">
        <v>155</v>
      </c>
      <c r="M48" s="992" t="s">
        <v>155</v>
      </c>
    </row>
    <row r="49" spans="2:13" ht="27.75" customHeight="1">
      <c r="B49" s="894"/>
      <c r="C49" s="908"/>
      <c r="D49" s="917"/>
      <c r="E49" s="974" t="s">
        <v>347</v>
      </c>
      <c r="F49" s="974"/>
      <c r="G49" s="974"/>
      <c r="H49" s="980"/>
      <c r="I49" s="984" t="s">
        <v>155</v>
      </c>
      <c r="J49" s="988" t="s">
        <v>155</v>
      </c>
      <c r="K49" s="988" t="s">
        <v>155</v>
      </c>
      <c r="L49" s="988" t="s">
        <v>155</v>
      </c>
      <c r="M49" s="992" t="s">
        <v>155</v>
      </c>
    </row>
    <row r="50" spans="2:13" ht="27.75" customHeight="1">
      <c r="B50" s="968" t="s">
        <v>514</v>
      </c>
      <c r="C50" s="970"/>
      <c r="D50" s="972"/>
      <c r="E50" s="974" t="s">
        <v>123</v>
      </c>
      <c r="F50" s="974"/>
      <c r="G50" s="974"/>
      <c r="H50" s="980"/>
      <c r="I50" s="984">
        <v>1941</v>
      </c>
      <c r="J50" s="988">
        <v>2058</v>
      </c>
      <c r="K50" s="988">
        <v>2457</v>
      </c>
      <c r="L50" s="988">
        <v>2724</v>
      </c>
      <c r="M50" s="992">
        <v>2603</v>
      </c>
    </row>
    <row r="51" spans="2:13" ht="27.75" customHeight="1">
      <c r="B51" s="893"/>
      <c r="C51" s="907"/>
      <c r="D51" s="917"/>
      <c r="E51" s="974" t="s">
        <v>133</v>
      </c>
      <c r="F51" s="974"/>
      <c r="G51" s="974"/>
      <c r="H51" s="980"/>
      <c r="I51" s="984">
        <v>385</v>
      </c>
      <c r="J51" s="988">
        <v>427</v>
      </c>
      <c r="K51" s="988">
        <v>508</v>
      </c>
      <c r="L51" s="988">
        <v>564</v>
      </c>
      <c r="M51" s="992">
        <v>642</v>
      </c>
    </row>
    <row r="52" spans="2:13" ht="27.75" customHeight="1">
      <c r="B52" s="894"/>
      <c r="C52" s="908"/>
      <c r="D52" s="917"/>
      <c r="E52" s="974" t="s">
        <v>246</v>
      </c>
      <c r="F52" s="974"/>
      <c r="G52" s="974"/>
      <c r="H52" s="980"/>
      <c r="I52" s="984">
        <v>2525</v>
      </c>
      <c r="J52" s="988">
        <v>2587</v>
      </c>
      <c r="K52" s="988">
        <v>2582</v>
      </c>
      <c r="L52" s="988">
        <v>2442</v>
      </c>
      <c r="M52" s="992">
        <v>2286</v>
      </c>
    </row>
    <row r="53" spans="2:13" ht="27.75" customHeight="1">
      <c r="B53" s="896" t="s">
        <v>289</v>
      </c>
      <c r="C53" s="910"/>
      <c r="D53" s="919"/>
      <c r="E53" s="976" t="s">
        <v>517</v>
      </c>
      <c r="F53" s="976"/>
      <c r="G53" s="976"/>
      <c r="H53" s="982"/>
      <c r="I53" s="985">
        <v>18</v>
      </c>
      <c r="J53" s="989">
        <v>-81</v>
      </c>
      <c r="K53" s="989">
        <v>-545</v>
      </c>
      <c r="L53" s="989">
        <v>-708</v>
      </c>
      <c r="M53" s="993">
        <v>-889</v>
      </c>
    </row>
    <row r="54" spans="2:13" ht="27.75" customHeight="1">
      <c r="B54" s="969"/>
      <c r="C54" s="868"/>
      <c r="D54" s="868"/>
      <c r="E54" s="977"/>
      <c r="F54" s="977"/>
      <c r="G54" s="977"/>
      <c r="H54" s="977"/>
      <c r="I54" s="986"/>
      <c r="J54" s="986"/>
      <c r="K54" s="986"/>
      <c r="L54" s="986"/>
      <c r="M54" s="986"/>
    </row>
    <row r="55" spans="2:13" ht="13.2"/>
  </sheetData>
  <sheetProtection algorithmName="SHA-512" hashValue="ZZ6bogA6qBS7cKjKosbM+0n3+1iRPU5UBW+3gt6ySNFD07DCk8woYnomUHYd7B/eSGOBhGNwhP29U+mXU5WHOw==" saltValue="hKNjnwiBsw8jHWnJHQwDo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130</v>
      </c>
    </row>
    <row r="54" spans="2:8" ht="29.25" customHeight="1">
      <c r="B54" s="994" t="s">
        <v>81</v>
      </c>
      <c r="C54" s="1000"/>
      <c r="D54" s="1000"/>
      <c r="E54" s="1009" t="s">
        <v>503</v>
      </c>
      <c r="F54" s="1016" t="s">
        <v>12</v>
      </c>
      <c r="G54" s="1016" t="s">
        <v>1</v>
      </c>
      <c r="H54" s="1024" t="s">
        <v>27</v>
      </c>
    </row>
    <row r="55" spans="2:8" ht="52.5" customHeight="1">
      <c r="B55" s="995"/>
      <c r="C55" s="1001" t="s">
        <v>40</v>
      </c>
      <c r="D55" s="1001"/>
      <c r="E55" s="1010"/>
      <c r="F55" s="1017">
        <v>707</v>
      </c>
      <c r="G55" s="1017">
        <v>758</v>
      </c>
      <c r="H55" s="1025">
        <v>781</v>
      </c>
    </row>
    <row r="56" spans="2:8" ht="52.5" customHeight="1">
      <c r="B56" s="996"/>
      <c r="C56" s="1002" t="s">
        <v>297</v>
      </c>
      <c r="D56" s="1002"/>
      <c r="E56" s="1011"/>
      <c r="F56" s="1018">
        <v>480</v>
      </c>
      <c r="G56" s="1018">
        <v>530</v>
      </c>
      <c r="H56" s="1026">
        <v>546</v>
      </c>
    </row>
    <row r="57" spans="2:8" ht="53.25" customHeight="1">
      <c r="B57" s="996"/>
      <c r="C57" s="1003" t="s">
        <v>176</v>
      </c>
      <c r="D57" s="1003"/>
      <c r="E57" s="1012"/>
      <c r="F57" s="1019">
        <v>809</v>
      </c>
      <c r="G57" s="1019">
        <v>817</v>
      </c>
      <c r="H57" s="1027">
        <v>806</v>
      </c>
    </row>
    <row r="58" spans="2:8" ht="45.75" customHeight="1">
      <c r="B58" s="997"/>
      <c r="C58" s="1004" t="s">
        <v>375</v>
      </c>
      <c r="D58" s="1007"/>
      <c r="E58" s="1013"/>
      <c r="F58" s="1020">
        <v>333</v>
      </c>
      <c r="G58" s="1020">
        <v>350</v>
      </c>
      <c r="H58" s="1028">
        <v>344</v>
      </c>
    </row>
    <row r="59" spans="2:8" ht="45.75" customHeight="1">
      <c r="B59" s="997"/>
      <c r="C59" s="1004" t="s">
        <v>412</v>
      </c>
      <c r="D59" s="1007"/>
      <c r="E59" s="1013"/>
      <c r="F59" s="1020">
        <v>164</v>
      </c>
      <c r="G59" s="1020">
        <v>164</v>
      </c>
      <c r="H59" s="1028">
        <v>164</v>
      </c>
    </row>
    <row r="60" spans="2:8" ht="45.75" customHeight="1">
      <c r="B60" s="997"/>
      <c r="C60" s="1004" t="s">
        <v>408</v>
      </c>
      <c r="D60" s="1007"/>
      <c r="E60" s="1013"/>
      <c r="F60" s="1020">
        <v>88</v>
      </c>
      <c r="G60" s="1020">
        <v>88</v>
      </c>
      <c r="H60" s="1028">
        <v>88</v>
      </c>
    </row>
    <row r="61" spans="2:8" ht="45.75" customHeight="1">
      <c r="B61" s="997"/>
      <c r="C61" s="1004" t="s">
        <v>330</v>
      </c>
      <c r="D61" s="1007"/>
      <c r="E61" s="1013"/>
      <c r="F61" s="1020">
        <v>87</v>
      </c>
      <c r="G61" s="1020">
        <v>87</v>
      </c>
      <c r="H61" s="1028">
        <v>87</v>
      </c>
    </row>
    <row r="62" spans="2:8" ht="45.75" customHeight="1">
      <c r="B62" s="998"/>
      <c r="C62" s="1005" t="s">
        <v>47</v>
      </c>
      <c r="D62" s="1008"/>
      <c r="E62" s="1014"/>
      <c r="F62" s="1021">
        <v>53</v>
      </c>
      <c r="G62" s="1021">
        <v>53</v>
      </c>
      <c r="H62" s="1029">
        <v>53</v>
      </c>
    </row>
    <row r="63" spans="2:8" ht="52.5" customHeight="1">
      <c r="B63" s="999"/>
      <c r="C63" s="1006" t="s">
        <v>192</v>
      </c>
      <c r="D63" s="1006"/>
      <c r="E63" s="1015"/>
      <c r="F63" s="1022">
        <v>1996</v>
      </c>
      <c r="G63" s="1022">
        <v>2105</v>
      </c>
      <c r="H63" s="1030">
        <v>2133</v>
      </c>
    </row>
    <row r="64" spans="2:8" ht="13.2"/>
  </sheetData>
  <sheetProtection algorithmName="SHA-512" hashValue="co4ap1RNqNzzw7bcJB0hCduwHMma3tVlCEFyWuwF9xLsxy1/VsBtpUZ95Xo72VYQh56kqpqCeH6u2UhlPUH8Lg==" saltValue="DcvUFKs1aBI5az8os1IBv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election activeCell="AN70" sqref="AN70"/>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ht="13.2">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ht="13.2">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ht="13.2">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ht="13.2">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ht="13.2">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ht="13.2">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ht="13.2">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ht="13.2">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ht="13.2">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ht="13.2">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ht="13.2">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ht="13.2">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ht="13.2">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ht="13.2">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ht="13.2">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ht="13.2">
      <c r="DD19" s="739"/>
      <c r="DE19" s="739"/>
    </row>
    <row r="20" spans="1:109" ht="13.2">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ht="13.2">
      <c r="B23" s="728"/>
    </row>
    <row r="24" spans="1:109" ht="13.2">
      <c r="B24" s="728"/>
    </row>
    <row r="25" spans="1:109" ht="13.2">
      <c r="B25" s="728"/>
    </row>
    <row r="26" spans="1:109" ht="13.2">
      <c r="B26" s="728"/>
    </row>
    <row r="27" spans="1:109" ht="13.2">
      <c r="B27" s="728"/>
    </row>
    <row r="28" spans="1:109" ht="13.2">
      <c r="B28" s="728"/>
    </row>
    <row r="29" spans="1:109" ht="13.2">
      <c r="B29" s="728"/>
    </row>
    <row r="30" spans="1:109" ht="13.2">
      <c r="B30" s="728"/>
    </row>
    <row r="31" spans="1:109" ht="13.2">
      <c r="B31" s="728"/>
    </row>
    <row r="32" spans="1:109" ht="13.2">
      <c r="B32" s="728"/>
    </row>
    <row r="33" spans="2:109" ht="13.2">
      <c r="B33" s="728"/>
    </row>
    <row r="34" spans="2:109" ht="13.2">
      <c r="B34" s="728"/>
    </row>
    <row r="35" spans="2:109" ht="13.2">
      <c r="B35" s="728"/>
    </row>
    <row r="36" spans="2:109" ht="13.2">
      <c r="B36" s="728"/>
    </row>
    <row r="37" spans="2:109" ht="13.2">
      <c r="B37" s="728"/>
    </row>
    <row r="38" spans="2:109" ht="13.2">
      <c r="B38" s="728"/>
    </row>
    <row r="39" spans="2:109" ht="13.2">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3.2">
      <c r="B40" s="1036"/>
      <c r="DD40" s="1036"/>
      <c r="DE40" s="739"/>
    </row>
    <row r="41" spans="2:109" ht="16.2">
      <c r="B41" s="730" t="s">
        <v>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3.2">
      <c r="B42" s="728"/>
      <c r="G42" s="1040"/>
      <c r="I42" s="1031"/>
      <c r="J42" s="1031"/>
      <c r="K42" s="1031"/>
      <c r="AM42" s="1040"/>
      <c r="AN42" s="1040" t="s">
        <v>2</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45</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ht="13.2">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ht="13.2">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ht="13.2">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ht="13.2">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ht="13.2">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ht="13.2">
      <c r="B49" s="728"/>
      <c r="AN49" s="363" t="s">
        <v>15</v>
      </c>
    </row>
    <row r="50" spans="1:109" ht="13.2">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20</v>
      </c>
      <c r="BQ50" s="1065"/>
      <c r="BR50" s="1065"/>
      <c r="BS50" s="1065"/>
      <c r="BT50" s="1065"/>
      <c r="BU50" s="1065"/>
      <c r="BV50" s="1065"/>
      <c r="BW50" s="1065"/>
      <c r="BX50" s="1065" t="s">
        <v>10</v>
      </c>
      <c r="BY50" s="1065"/>
      <c r="BZ50" s="1065"/>
      <c r="CA50" s="1065"/>
      <c r="CB50" s="1065"/>
      <c r="CC50" s="1065"/>
      <c r="CD50" s="1065"/>
      <c r="CE50" s="1065"/>
      <c r="CF50" s="1065" t="s">
        <v>12</v>
      </c>
      <c r="CG50" s="1065"/>
      <c r="CH50" s="1065"/>
      <c r="CI50" s="1065"/>
      <c r="CJ50" s="1065"/>
      <c r="CK50" s="1065"/>
      <c r="CL50" s="1065"/>
      <c r="CM50" s="1065"/>
      <c r="CN50" s="1065" t="s">
        <v>1</v>
      </c>
      <c r="CO50" s="1065"/>
      <c r="CP50" s="1065"/>
      <c r="CQ50" s="1065"/>
      <c r="CR50" s="1065"/>
      <c r="CS50" s="1065"/>
      <c r="CT50" s="1065"/>
      <c r="CU50" s="1065"/>
      <c r="CV50" s="1065" t="s">
        <v>27</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30</v>
      </c>
      <c r="AO51" s="1064"/>
      <c r="AP51" s="1064"/>
      <c r="AQ51" s="1064"/>
      <c r="AR51" s="1064"/>
      <c r="AS51" s="1064"/>
      <c r="AT51" s="1064"/>
      <c r="AU51" s="1064"/>
      <c r="AV51" s="1064"/>
      <c r="AW51" s="1064"/>
      <c r="AX51" s="1064"/>
      <c r="AY51" s="1064"/>
      <c r="AZ51" s="1064"/>
      <c r="BA51" s="1064"/>
      <c r="BB51" s="1064" t="s">
        <v>31</v>
      </c>
      <c r="BC51" s="1064"/>
      <c r="BD51" s="1064"/>
      <c r="BE51" s="1064"/>
      <c r="BF51" s="1064"/>
      <c r="BG51" s="1064"/>
      <c r="BH51" s="1064"/>
      <c r="BI51" s="1064"/>
      <c r="BJ51" s="1064"/>
      <c r="BK51" s="1064"/>
      <c r="BL51" s="1064"/>
      <c r="BM51" s="1064"/>
      <c r="BN51" s="1064"/>
      <c r="BO51" s="1064"/>
      <c r="BP51" s="1069">
        <v>0.8</v>
      </c>
      <c r="BQ51" s="1069"/>
      <c r="BR51" s="1069"/>
      <c r="BS51" s="1069"/>
      <c r="BT51" s="1069"/>
      <c r="BU51" s="1069"/>
      <c r="BV51" s="1069"/>
      <c r="BW51" s="1069"/>
      <c r="BX51" s="1069"/>
      <c r="BY51" s="1069"/>
      <c r="BZ51" s="1069"/>
      <c r="CA51" s="1069"/>
      <c r="CB51" s="1069"/>
      <c r="CC51" s="1069"/>
      <c r="CD51" s="1069"/>
      <c r="CE51" s="1069"/>
      <c r="CF51" s="1069"/>
      <c r="CG51" s="1069"/>
      <c r="CH51" s="1069"/>
      <c r="CI51" s="1069"/>
      <c r="CJ51" s="1069"/>
      <c r="CK51" s="1069"/>
      <c r="CL51" s="1069"/>
      <c r="CM51" s="1069"/>
      <c r="CN51" s="1069"/>
      <c r="CO51" s="1069"/>
      <c r="CP51" s="1069"/>
      <c r="CQ51" s="1069"/>
      <c r="CR51" s="1069"/>
      <c r="CS51" s="1069"/>
      <c r="CT51" s="1069"/>
      <c r="CU51" s="1069"/>
      <c r="CV51" s="1069"/>
      <c r="CW51" s="1069"/>
      <c r="CX51" s="1069"/>
      <c r="CY51" s="1069"/>
      <c r="CZ51" s="1069"/>
      <c r="DA51" s="1069"/>
      <c r="DB51" s="1069"/>
      <c r="DC51" s="1069"/>
    </row>
    <row r="52" spans="1:109" ht="13.2">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ht="13.2">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34</v>
      </c>
      <c r="BC53" s="1064"/>
      <c r="BD53" s="1064"/>
      <c r="BE53" s="1064"/>
      <c r="BF53" s="1064"/>
      <c r="BG53" s="1064"/>
      <c r="BH53" s="1064"/>
      <c r="BI53" s="1064"/>
      <c r="BJ53" s="1064"/>
      <c r="BK53" s="1064"/>
      <c r="BL53" s="1064"/>
      <c r="BM53" s="1064"/>
      <c r="BN53" s="1064"/>
      <c r="BO53" s="1064"/>
      <c r="BP53" s="1069">
        <v>65</v>
      </c>
      <c r="BQ53" s="1069"/>
      <c r="BR53" s="1069"/>
      <c r="BS53" s="1069"/>
      <c r="BT53" s="1069"/>
      <c r="BU53" s="1069"/>
      <c r="BV53" s="1069"/>
      <c r="BW53" s="1069"/>
      <c r="BX53" s="1069">
        <v>66.400000000000006</v>
      </c>
      <c r="BY53" s="1069"/>
      <c r="BZ53" s="1069"/>
      <c r="CA53" s="1069"/>
      <c r="CB53" s="1069"/>
      <c r="CC53" s="1069"/>
      <c r="CD53" s="1069"/>
      <c r="CE53" s="1069"/>
      <c r="CF53" s="1069">
        <v>67.8</v>
      </c>
      <c r="CG53" s="1069"/>
      <c r="CH53" s="1069"/>
      <c r="CI53" s="1069"/>
      <c r="CJ53" s="1069"/>
      <c r="CK53" s="1069"/>
      <c r="CL53" s="1069"/>
      <c r="CM53" s="1069"/>
      <c r="CN53" s="1069">
        <v>69.3</v>
      </c>
      <c r="CO53" s="1069"/>
      <c r="CP53" s="1069"/>
      <c r="CQ53" s="1069"/>
      <c r="CR53" s="1069"/>
      <c r="CS53" s="1069"/>
      <c r="CT53" s="1069"/>
      <c r="CU53" s="1069"/>
      <c r="CV53" s="1069">
        <v>70.8</v>
      </c>
      <c r="CW53" s="1069"/>
      <c r="CX53" s="1069"/>
      <c r="CY53" s="1069"/>
      <c r="CZ53" s="1069"/>
      <c r="DA53" s="1069"/>
      <c r="DB53" s="1069"/>
      <c r="DC53" s="1069"/>
    </row>
    <row r="54" spans="1:109" ht="13.2">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ht="13.2">
      <c r="A55" s="1031"/>
      <c r="B55" s="728"/>
      <c r="G55" s="1041"/>
      <c r="H55" s="1041"/>
      <c r="I55" s="1041"/>
      <c r="J55" s="1041"/>
      <c r="K55" s="1050"/>
      <c r="L55" s="1050"/>
      <c r="M55" s="1050"/>
      <c r="N55" s="1050"/>
      <c r="AN55" s="1065" t="s">
        <v>18</v>
      </c>
      <c r="AO55" s="1065"/>
      <c r="AP55" s="1065"/>
      <c r="AQ55" s="1065"/>
      <c r="AR55" s="1065"/>
      <c r="AS55" s="1065"/>
      <c r="AT55" s="1065"/>
      <c r="AU55" s="1065"/>
      <c r="AV55" s="1065"/>
      <c r="AW55" s="1065"/>
      <c r="AX55" s="1065"/>
      <c r="AY55" s="1065"/>
      <c r="AZ55" s="1065"/>
      <c r="BA55" s="1065"/>
      <c r="BB55" s="1064" t="s">
        <v>31</v>
      </c>
      <c r="BC55" s="1064"/>
      <c r="BD55" s="1064"/>
      <c r="BE55" s="1064"/>
      <c r="BF55" s="1064"/>
      <c r="BG55" s="1064"/>
      <c r="BH55" s="1064"/>
      <c r="BI55" s="1064"/>
      <c r="BJ55" s="1064"/>
      <c r="BK55" s="1064"/>
      <c r="BL55" s="1064"/>
      <c r="BM55" s="1064"/>
      <c r="BN55" s="1064"/>
      <c r="BO55" s="1064"/>
      <c r="BP55" s="1069">
        <v>0</v>
      </c>
      <c r="BQ55" s="1069"/>
      <c r="BR55" s="1069"/>
      <c r="BS55" s="1069"/>
      <c r="BT55" s="1069"/>
      <c r="BU55" s="1069"/>
      <c r="BV55" s="1069"/>
      <c r="BW55" s="1069"/>
      <c r="BX55" s="1069">
        <v>0</v>
      </c>
      <c r="BY55" s="1069"/>
      <c r="BZ55" s="1069"/>
      <c r="CA55" s="1069"/>
      <c r="CB55" s="1069"/>
      <c r="CC55" s="1069"/>
      <c r="CD55" s="1069"/>
      <c r="CE55" s="1069"/>
      <c r="CF55" s="1069">
        <v>0</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ht="13.2">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ht="13.2">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34</v>
      </c>
      <c r="BC57" s="1064"/>
      <c r="BD57" s="1064"/>
      <c r="BE57" s="1064"/>
      <c r="BF57" s="1064"/>
      <c r="BG57" s="1064"/>
      <c r="BH57" s="1064"/>
      <c r="BI57" s="1064"/>
      <c r="BJ57" s="1064"/>
      <c r="BK57" s="1064"/>
      <c r="BL57" s="1064"/>
      <c r="BM57" s="1064"/>
      <c r="BN57" s="1064"/>
      <c r="BO57" s="1064"/>
      <c r="BP57" s="1069">
        <v>60.2</v>
      </c>
      <c r="BQ57" s="1069"/>
      <c r="BR57" s="1069"/>
      <c r="BS57" s="1069"/>
      <c r="BT57" s="1069"/>
      <c r="BU57" s="1069"/>
      <c r="BV57" s="1069"/>
      <c r="BW57" s="1069"/>
      <c r="BX57" s="1069">
        <v>61</v>
      </c>
      <c r="BY57" s="1069"/>
      <c r="BZ57" s="1069"/>
      <c r="CA57" s="1069"/>
      <c r="CB57" s="1069"/>
      <c r="CC57" s="1069"/>
      <c r="CD57" s="1069"/>
      <c r="CE57" s="1069"/>
      <c r="CF57" s="1069">
        <v>62.2</v>
      </c>
      <c r="CG57" s="1069"/>
      <c r="CH57" s="1069"/>
      <c r="CI57" s="1069"/>
      <c r="CJ57" s="1069"/>
      <c r="CK57" s="1069"/>
      <c r="CL57" s="1069"/>
      <c r="CM57" s="1069"/>
      <c r="CN57" s="1069">
        <v>63.6</v>
      </c>
      <c r="CO57" s="1069"/>
      <c r="CP57" s="1069"/>
      <c r="CQ57" s="1069"/>
      <c r="CR57" s="1069"/>
      <c r="CS57" s="1069"/>
      <c r="CT57" s="1069"/>
      <c r="CU57" s="1069"/>
      <c r="CV57" s="1069">
        <v>65.900000000000006</v>
      </c>
      <c r="CW57" s="1069"/>
      <c r="CX57" s="1069"/>
      <c r="CY57" s="1069"/>
      <c r="CZ57" s="1069"/>
      <c r="DA57" s="1069"/>
      <c r="DB57" s="1069"/>
      <c r="DC57" s="1069"/>
      <c r="DD57" s="1074"/>
      <c r="DE57" s="1037"/>
    </row>
    <row r="58" spans="1:109" s="1031" customFormat="1" ht="13.2">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ht="13.2">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ht="13.2">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ht="13.2">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ht="13.2">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6.2">
      <c r="B63" s="737" t="s">
        <v>4</v>
      </c>
    </row>
    <row r="64" spans="1:109" ht="13.2">
      <c r="B64" s="728"/>
      <c r="G64" s="1040"/>
      <c r="N64" s="1059"/>
      <c r="AM64" s="1040"/>
      <c r="AN64" s="1040" t="s">
        <v>2</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ht="13.2">
      <c r="B65" s="728"/>
      <c r="AN65" s="1060" t="s">
        <v>46</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ht="13.2">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ht="13.2">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ht="13.2">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ht="13.2">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ht="13.2">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ht="13.2">
      <c r="B71" s="728"/>
      <c r="G71" s="1043"/>
      <c r="I71" s="1047"/>
      <c r="J71" s="1048"/>
      <c r="K71" s="1048"/>
      <c r="L71" s="1055"/>
      <c r="M71" s="1048"/>
      <c r="N71" s="1055"/>
      <c r="AM71" s="1043"/>
      <c r="AN71" s="363" t="s">
        <v>15</v>
      </c>
    </row>
    <row r="72" spans="2:107" ht="13.2">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20</v>
      </c>
      <c r="BQ72" s="1065"/>
      <c r="BR72" s="1065"/>
      <c r="BS72" s="1065"/>
      <c r="BT72" s="1065"/>
      <c r="BU72" s="1065"/>
      <c r="BV72" s="1065"/>
      <c r="BW72" s="1065"/>
      <c r="BX72" s="1065" t="s">
        <v>10</v>
      </c>
      <c r="BY72" s="1065"/>
      <c r="BZ72" s="1065"/>
      <c r="CA72" s="1065"/>
      <c r="CB72" s="1065"/>
      <c r="CC72" s="1065"/>
      <c r="CD72" s="1065"/>
      <c r="CE72" s="1065"/>
      <c r="CF72" s="1065" t="s">
        <v>12</v>
      </c>
      <c r="CG72" s="1065"/>
      <c r="CH72" s="1065"/>
      <c r="CI72" s="1065"/>
      <c r="CJ72" s="1065"/>
      <c r="CK72" s="1065"/>
      <c r="CL72" s="1065"/>
      <c r="CM72" s="1065"/>
      <c r="CN72" s="1065" t="s">
        <v>1</v>
      </c>
      <c r="CO72" s="1065"/>
      <c r="CP72" s="1065"/>
      <c r="CQ72" s="1065"/>
      <c r="CR72" s="1065"/>
      <c r="CS72" s="1065"/>
      <c r="CT72" s="1065"/>
      <c r="CU72" s="1065"/>
      <c r="CV72" s="1065" t="s">
        <v>27</v>
      </c>
      <c r="CW72" s="1065"/>
      <c r="CX72" s="1065"/>
      <c r="CY72" s="1065"/>
      <c r="CZ72" s="1065"/>
      <c r="DA72" s="1065"/>
      <c r="DB72" s="1065"/>
      <c r="DC72" s="1065"/>
    </row>
    <row r="73" spans="2:107" ht="13.2">
      <c r="B73" s="728"/>
      <c r="G73" s="1042"/>
      <c r="H73" s="1042"/>
      <c r="I73" s="1042"/>
      <c r="J73" s="1042"/>
      <c r="K73" s="1052"/>
      <c r="L73" s="1052"/>
      <c r="M73" s="1052"/>
      <c r="N73" s="1052"/>
      <c r="AM73" s="1044"/>
      <c r="AN73" s="1064" t="s">
        <v>30</v>
      </c>
      <c r="AO73" s="1064"/>
      <c r="AP73" s="1064"/>
      <c r="AQ73" s="1064"/>
      <c r="AR73" s="1064"/>
      <c r="AS73" s="1064"/>
      <c r="AT73" s="1064"/>
      <c r="AU73" s="1064"/>
      <c r="AV73" s="1064"/>
      <c r="AW73" s="1064"/>
      <c r="AX73" s="1064"/>
      <c r="AY73" s="1064"/>
      <c r="AZ73" s="1064"/>
      <c r="BA73" s="1064"/>
      <c r="BB73" s="1064" t="s">
        <v>31</v>
      </c>
      <c r="BC73" s="1064"/>
      <c r="BD73" s="1064"/>
      <c r="BE73" s="1064"/>
      <c r="BF73" s="1064"/>
      <c r="BG73" s="1064"/>
      <c r="BH73" s="1064"/>
      <c r="BI73" s="1064"/>
      <c r="BJ73" s="1064"/>
      <c r="BK73" s="1064"/>
      <c r="BL73" s="1064"/>
      <c r="BM73" s="1064"/>
      <c r="BN73" s="1064"/>
      <c r="BO73" s="1064"/>
      <c r="BP73" s="1069">
        <v>0.8</v>
      </c>
      <c r="BQ73" s="1069"/>
      <c r="BR73" s="1069"/>
      <c r="BS73" s="1069"/>
      <c r="BT73" s="1069"/>
      <c r="BU73" s="1069"/>
      <c r="BV73" s="1069"/>
      <c r="BW73" s="1069"/>
      <c r="BX73" s="1069"/>
      <c r="BY73" s="1069"/>
      <c r="BZ73" s="1069"/>
      <c r="CA73" s="1069"/>
      <c r="CB73" s="1069"/>
      <c r="CC73" s="1069"/>
      <c r="CD73" s="1069"/>
      <c r="CE73" s="1069"/>
      <c r="CF73" s="1069"/>
      <c r="CG73" s="1069"/>
      <c r="CH73" s="1069"/>
      <c r="CI73" s="1069"/>
      <c r="CJ73" s="1069"/>
      <c r="CK73" s="1069"/>
      <c r="CL73" s="1069"/>
      <c r="CM73" s="1069"/>
      <c r="CN73" s="1069"/>
      <c r="CO73" s="1069"/>
      <c r="CP73" s="1069"/>
      <c r="CQ73" s="1069"/>
      <c r="CR73" s="1069"/>
      <c r="CS73" s="1069"/>
      <c r="CT73" s="1069"/>
      <c r="CU73" s="1069"/>
      <c r="CV73" s="1069"/>
      <c r="CW73" s="1069"/>
      <c r="CX73" s="1069"/>
      <c r="CY73" s="1069"/>
      <c r="CZ73" s="1069"/>
      <c r="DA73" s="1069"/>
      <c r="DB73" s="1069"/>
      <c r="DC73" s="1069"/>
    </row>
    <row r="74" spans="2:107" ht="13.2">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ht="13.2">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44</v>
      </c>
      <c r="BC75" s="1064"/>
      <c r="BD75" s="1064"/>
      <c r="BE75" s="1064"/>
      <c r="BF75" s="1064"/>
      <c r="BG75" s="1064"/>
      <c r="BH75" s="1064"/>
      <c r="BI75" s="1064"/>
      <c r="BJ75" s="1064"/>
      <c r="BK75" s="1064"/>
      <c r="BL75" s="1064"/>
      <c r="BM75" s="1064"/>
      <c r="BN75" s="1064"/>
      <c r="BO75" s="1064"/>
      <c r="BP75" s="1069">
        <v>4.5</v>
      </c>
      <c r="BQ75" s="1069"/>
      <c r="BR75" s="1069"/>
      <c r="BS75" s="1069"/>
      <c r="BT75" s="1069"/>
      <c r="BU75" s="1069"/>
      <c r="BV75" s="1069"/>
      <c r="BW75" s="1069"/>
      <c r="BX75" s="1069">
        <v>4.9000000000000004</v>
      </c>
      <c r="BY75" s="1069"/>
      <c r="BZ75" s="1069"/>
      <c r="CA75" s="1069"/>
      <c r="CB75" s="1069"/>
      <c r="CC75" s="1069"/>
      <c r="CD75" s="1069"/>
      <c r="CE75" s="1069"/>
      <c r="CF75" s="1069">
        <v>5.6</v>
      </c>
      <c r="CG75" s="1069"/>
      <c r="CH75" s="1069"/>
      <c r="CI75" s="1069"/>
      <c r="CJ75" s="1069"/>
      <c r="CK75" s="1069"/>
      <c r="CL75" s="1069"/>
      <c r="CM75" s="1069"/>
      <c r="CN75" s="1069">
        <v>6.3</v>
      </c>
      <c r="CO75" s="1069"/>
      <c r="CP75" s="1069"/>
      <c r="CQ75" s="1069"/>
      <c r="CR75" s="1069"/>
      <c r="CS75" s="1069"/>
      <c r="CT75" s="1069"/>
      <c r="CU75" s="1069"/>
      <c r="CV75" s="1069">
        <v>6.8</v>
      </c>
      <c r="CW75" s="1069"/>
      <c r="CX75" s="1069"/>
      <c r="CY75" s="1069"/>
      <c r="CZ75" s="1069"/>
      <c r="DA75" s="1069"/>
      <c r="DB75" s="1069"/>
      <c r="DC75" s="1069"/>
    </row>
    <row r="76" spans="2:107" ht="13.2">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ht="13.2">
      <c r="B77" s="728"/>
      <c r="G77" s="1041"/>
      <c r="H77" s="1041"/>
      <c r="I77" s="1041"/>
      <c r="J77" s="1041"/>
      <c r="K77" s="1052"/>
      <c r="L77" s="1052"/>
      <c r="M77" s="1052"/>
      <c r="N77" s="1052"/>
      <c r="AN77" s="1065" t="s">
        <v>18</v>
      </c>
      <c r="AO77" s="1065"/>
      <c r="AP77" s="1065"/>
      <c r="AQ77" s="1065"/>
      <c r="AR77" s="1065"/>
      <c r="AS77" s="1065"/>
      <c r="AT77" s="1065"/>
      <c r="AU77" s="1065"/>
      <c r="AV77" s="1065"/>
      <c r="AW77" s="1065"/>
      <c r="AX77" s="1065"/>
      <c r="AY77" s="1065"/>
      <c r="AZ77" s="1065"/>
      <c r="BA77" s="1065"/>
      <c r="BB77" s="1064" t="s">
        <v>31</v>
      </c>
      <c r="BC77" s="1064"/>
      <c r="BD77" s="1064"/>
      <c r="BE77" s="1064"/>
      <c r="BF77" s="1064"/>
      <c r="BG77" s="1064"/>
      <c r="BH77" s="1064"/>
      <c r="BI77" s="1064"/>
      <c r="BJ77" s="1064"/>
      <c r="BK77" s="1064"/>
      <c r="BL77" s="1064"/>
      <c r="BM77" s="1064"/>
      <c r="BN77" s="1064"/>
      <c r="BO77" s="1064"/>
      <c r="BP77" s="1069">
        <v>0</v>
      </c>
      <c r="BQ77" s="1069"/>
      <c r="BR77" s="1069"/>
      <c r="BS77" s="1069"/>
      <c r="BT77" s="1069"/>
      <c r="BU77" s="1069"/>
      <c r="BV77" s="1069"/>
      <c r="BW77" s="1069"/>
      <c r="BX77" s="1069">
        <v>0</v>
      </c>
      <c r="BY77" s="1069"/>
      <c r="BZ77" s="1069"/>
      <c r="CA77" s="1069"/>
      <c r="CB77" s="1069"/>
      <c r="CC77" s="1069"/>
      <c r="CD77" s="1069"/>
      <c r="CE77" s="1069"/>
      <c r="CF77" s="1069">
        <v>0</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ht="13.2">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ht="13.2">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44</v>
      </c>
      <c r="BC79" s="1064"/>
      <c r="BD79" s="1064"/>
      <c r="BE79" s="1064"/>
      <c r="BF79" s="1064"/>
      <c r="BG79" s="1064"/>
      <c r="BH79" s="1064"/>
      <c r="BI79" s="1064"/>
      <c r="BJ79" s="1064"/>
      <c r="BK79" s="1064"/>
      <c r="BL79" s="1064"/>
      <c r="BM79" s="1064"/>
      <c r="BN79" s="1064"/>
      <c r="BO79" s="1064"/>
      <c r="BP79" s="1069">
        <v>7.3</v>
      </c>
      <c r="BQ79" s="1069"/>
      <c r="BR79" s="1069"/>
      <c r="BS79" s="1069"/>
      <c r="BT79" s="1069"/>
      <c r="BU79" s="1069"/>
      <c r="BV79" s="1069"/>
      <c r="BW79" s="1069"/>
      <c r="BX79" s="1069">
        <v>7.4</v>
      </c>
      <c r="BY79" s="1069"/>
      <c r="BZ79" s="1069"/>
      <c r="CA79" s="1069"/>
      <c r="CB79" s="1069"/>
      <c r="CC79" s="1069"/>
      <c r="CD79" s="1069"/>
      <c r="CE79" s="1069"/>
      <c r="CF79" s="1069">
        <v>7.5</v>
      </c>
      <c r="CG79" s="1069"/>
      <c r="CH79" s="1069"/>
      <c r="CI79" s="1069"/>
      <c r="CJ79" s="1069"/>
      <c r="CK79" s="1069"/>
      <c r="CL79" s="1069"/>
      <c r="CM79" s="1069"/>
      <c r="CN79" s="1069">
        <v>7.5</v>
      </c>
      <c r="CO79" s="1069"/>
      <c r="CP79" s="1069"/>
      <c r="CQ79" s="1069"/>
      <c r="CR79" s="1069"/>
      <c r="CS79" s="1069"/>
      <c r="CT79" s="1069"/>
      <c r="CU79" s="1069"/>
      <c r="CV79" s="1069">
        <v>7.7</v>
      </c>
      <c r="CW79" s="1069"/>
      <c r="CX79" s="1069"/>
      <c r="CY79" s="1069"/>
      <c r="CZ79" s="1069"/>
      <c r="DA79" s="1069"/>
      <c r="DB79" s="1069"/>
      <c r="DC79" s="1069"/>
    </row>
    <row r="80" spans="2:107" ht="13.2">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ht="13.2">
      <c r="B81" s="728"/>
    </row>
    <row r="82" spans="2:109" ht="16.2">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ht="13.2">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3.2">
      <c r="DD84" s="739"/>
      <c r="DE84" s="739"/>
    </row>
    <row r="85" spans="2:109" ht="13.2">
      <c r="DD85" s="739"/>
      <c r="DE85" s="739"/>
    </row>
  </sheetData>
  <sheetProtection algorithmName="SHA-512" hashValue="siJ57eY4adQaAvyia+4tqDwAHArm68GRb/zVWTqpBnBxqGzJ4mepjiV12hhVYwSGnR/bkF/q3Vs+aadCNGTnTw==" saltValue="vskAzDqP9pDomsdL2QwEW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election activeCell="AN70" sqref="AN70"/>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2">
      <c r="S2" s="726"/>
      <c r="AH2" s="726"/>
    </row>
    <row r="3" spans="1: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2"/>
    <row r="5" spans="1:34" ht="13.2"/>
    <row r="6" spans="1:34" ht="13.2"/>
    <row r="7" spans="1:34" ht="13.2"/>
    <row r="8" spans="1:34" ht="13.2"/>
    <row r="9" spans="1:34" ht="13.2">
      <c r="AH9" s="726"/>
    </row>
    <row r="10" spans="1:34" ht="13.2"/>
    <row r="11" spans="1:34" ht="13.2"/>
    <row r="12" spans="1:34" ht="13.2"/>
    <row r="13" spans="1:34" ht="13.2"/>
    <row r="14" spans="1:34" ht="13.2"/>
    <row r="15" spans="1:34" ht="13.2"/>
    <row r="16" spans="1: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36</v>
      </c>
    </row>
  </sheetData>
  <sheetProtection algorithmName="SHA-512" hashValue="Q+d3M3LHV7vRpfrZTYqW3o/AuO+VH37FB6f87LXZCs82Nh9oMNxfFn2LRnJLVF7j2iFVTszzTvNJOaycxegtrg==" saltValue="JdZeA4pOJjUGnua2mOILwQ==" spinCount="100000" sheet="1" objects="1" scenarios="1"/>
  <phoneticPr fontId="33"/>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election activeCell="AN70" sqref="AN70"/>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2">
      <c r="S2" s="726"/>
      <c r="AH2" s="726"/>
    </row>
    <row r="3" spans="2: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2"/>
    <row r="5" spans="2:34" ht="13.2"/>
    <row r="6" spans="2:34" ht="13.2"/>
    <row r="7" spans="2:34" ht="13.2"/>
    <row r="8" spans="2:34" ht="13.2"/>
    <row r="9" spans="2:34" ht="13.2">
      <c r="AH9" s="726"/>
    </row>
    <row r="10" spans="2:34" ht="13.2"/>
    <row r="11" spans="2:34" ht="13.2"/>
    <row r="12" spans="2:34" ht="13.2"/>
    <row r="13" spans="2:34" ht="13.2"/>
    <row r="14" spans="2:34" ht="13.2"/>
    <row r="15" spans="2:34" ht="13.2"/>
    <row r="16" spans="2: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c r="AG59" s="726"/>
      <c r="AH59" s="726"/>
    </row>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36</v>
      </c>
    </row>
  </sheetData>
  <sheetProtection algorithmName="SHA-512" hashValue="ZDOWfF97aqX5HSqQ/kISzTh/51gien7XOIGkxxijEQuTCcrg6MBoSOtCz1m1VC+UI5KR606Sg7AvZmJf4f4Gkg==" saltValue="lFEh5q3PvIgP8Gt5aPjAqA==" spinCount="100000" sheet="1" objects="1" scenarios="1"/>
  <phoneticPr fontId="33"/>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389</v>
      </c>
      <c r="DI1" s="344"/>
      <c r="DJ1" s="344"/>
      <c r="DK1" s="344"/>
      <c r="DL1" s="344"/>
      <c r="DM1" s="344"/>
      <c r="DN1" s="351"/>
      <c r="DO1" s="1"/>
      <c r="DP1" s="343" t="s">
        <v>182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239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328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81</v>
      </c>
      <c r="C4" s="139"/>
      <c r="D4" s="139"/>
      <c r="E4" s="139"/>
      <c r="F4" s="139"/>
      <c r="G4" s="139"/>
      <c r="H4" s="139"/>
      <c r="I4" s="139"/>
      <c r="J4" s="139"/>
      <c r="K4" s="139"/>
      <c r="L4" s="139"/>
      <c r="M4" s="139"/>
      <c r="N4" s="139"/>
      <c r="O4" s="139"/>
      <c r="P4" s="139"/>
      <c r="Q4" s="144"/>
      <c r="R4" s="182" t="s">
        <v>242</v>
      </c>
      <c r="S4" s="139"/>
      <c r="T4" s="139"/>
      <c r="U4" s="139"/>
      <c r="V4" s="139"/>
      <c r="W4" s="139"/>
      <c r="X4" s="139"/>
      <c r="Y4" s="144"/>
      <c r="Z4" s="182" t="s">
        <v>272</v>
      </c>
      <c r="AA4" s="139"/>
      <c r="AB4" s="139"/>
      <c r="AC4" s="144"/>
      <c r="AD4" s="182" t="s">
        <v>26</v>
      </c>
      <c r="AE4" s="139"/>
      <c r="AF4" s="139"/>
      <c r="AG4" s="139"/>
      <c r="AH4" s="139"/>
      <c r="AI4" s="139"/>
      <c r="AJ4" s="139"/>
      <c r="AK4" s="144"/>
      <c r="AL4" s="182" t="s">
        <v>272</v>
      </c>
      <c r="AM4" s="139"/>
      <c r="AN4" s="139"/>
      <c r="AO4" s="144"/>
      <c r="AP4" s="298" t="s">
        <v>294</v>
      </c>
      <c r="AQ4" s="298"/>
      <c r="AR4" s="298"/>
      <c r="AS4" s="298"/>
      <c r="AT4" s="298"/>
      <c r="AU4" s="298"/>
      <c r="AV4" s="298"/>
      <c r="AW4" s="298"/>
      <c r="AX4" s="298"/>
      <c r="AY4" s="298"/>
      <c r="AZ4" s="298"/>
      <c r="BA4" s="298"/>
      <c r="BB4" s="298"/>
      <c r="BC4" s="298"/>
      <c r="BD4" s="298"/>
      <c r="BE4" s="298"/>
      <c r="BF4" s="298"/>
      <c r="BG4" s="298" t="s">
        <v>89</v>
      </c>
      <c r="BH4" s="298"/>
      <c r="BI4" s="298"/>
      <c r="BJ4" s="298"/>
      <c r="BK4" s="298"/>
      <c r="BL4" s="298"/>
      <c r="BM4" s="298"/>
      <c r="BN4" s="298"/>
      <c r="BO4" s="298" t="s">
        <v>272</v>
      </c>
      <c r="BP4" s="298"/>
      <c r="BQ4" s="298"/>
      <c r="BR4" s="298"/>
      <c r="BS4" s="298" t="s">
        <v>340</v>
      </c>
      <c r="BT4" s="298"/>
      <c r="BU4" s="298"/>
      <c r="BV4" s="298"/>
      <c r="BW4" s="298"/>
      <c r="BX4" s="298"/>
      <c r="BY4" s="298"/>
      <c r="BZ4" s="298"/>
      <c r="CA4" s="298"/>
      <c r="CB4" s="298"/>
      <c r="CD4" s="182" t="s">
        <v>341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241</v>
      </c>
      <c r="C5" s="265"/>
      <c r="D5" s="265"/>
      <c r="E5" s="265"/>
      <c r="F5" s="265"/>
      <c r="G5" s="265"/>
      <c r="H5" s="265"/>
      <c r="I5" s="265"/>
      <c r="J5" s="265"/>
      <c r="K5" s="265"/>
      <c r="L5" s="265"/>
      <c r="M5" s="265"/>
      <c r="N5" s="265"/>
      <c r="O5" s="265"/>
      <c r="P5" s="265"/>
      <c r="Q5" s="268"/>
      <c r="R5" s="273">
        <v>271873</v>
      </c>
      <c r="S5" s="276"/>
      <c r="T5" s="276"/>
      <c r="U5" s="276"/>
      <c r="V5" s="276"/>
      <c r="W5" s="276"/>
      <c r="X5" s="276"/>
      <c r="Y5" s="278"/>
      <c r="Z5" s="281">
        <v>6.4</v>
      </c>
      <c r="AA5" s="281"/>
      <c r="AB5" s="281"/>
      <c r="AC5" s="281"/>
      <c r="AD5" s="286">
        <v>271187</v>
      </c>
      <c r="AE5" s="286"/>
      <c r="AF5" s="286"/>
      <c r="AG5" s="286"/>
      <c r="AH5" s="286"/>
      <c r="AI5" s="286"/>
      <c r="AJ5" s="286"/>
      <c r="AK5" s="286"/>
      <c r="AL5" s="291">
        <v>10.4</v>
      </c>
      <c r="AM5" s="293"/>
      <c r="AN5" s="293"/>
      <c r="AO5" s="295"/>
      <c r="AP5" s="260" t="s">
        <v>256</v>
      </c>
      <c r="AQ5" s="265"/>
      <c r="AR5" s="265"/>
      <c r="AS5" s="265"/>
      <c r="AT5" s="265"/>
      <c r="AU5" s="265"/>
      <c r="AV5" s="265"/>
      <c r="AW5" s="265"/>
      <c r="AX5" s="265"/>
      <c r="AY5" s="265"/>
      <c r="AZ5" s="265"/>
      <c r="BA5" s="265"/>
      <c r="BB5" s="265"/>
      <c r="BC5" s="265"/>
      <c r="BD5" s="265"/>
      <c r="BE5" s="265"/>
      <c r="BF5" s="268"/>
      <c r="BG5" s="274">
        <v>271111</v>
      </c>
      <c r="BH5" s="217"/>
      <c r="BI5" s="217"/>
      <c r="BJ5" s="217"/>
      <c r="BK5" s="217"/>
      <c r="BL5" s="217"/>
      <c r="BM5" s="217"/>
      <c r="BN5" s="279"/>
      <c r="BO5" s="282">
        <v>99.7</v>
      </c>
      <c r="BP5" s="282"/>
      <c r="BQ5" s="282"/>
      <c r="BR5" s="282"/>
      <c r="BS5" s="287">
        <v>991</v>
      </c>
      <c r="BT5" s="287"/>
      <c r="BU5" s="287"/>
      <c r="BV5" s="287"/>
      <c r="BW5" s="287"/>
      <c r="BX5" s="287"/>
      <c r="BY5" s="287"/>
      <c r="BZ5" s="287"/>
      <c r="CA5" s="287"/>
      <c r="CB5" s="325"/>
      <c r="CD5" s="182" t="s">
        <v>294</v>
      </c>
      <c r="CE5" s="139"/>
      <c r="CF5" s="139"/>
      <c r="CG5" s="139"/>
      <c r="CH5" s="139"/>
      <c r="CI5" s="139"/>
      <c r="CJ5" s="139"/>
      <c r="CK5" s="139"/>
      <c r="CL5" s="139"/>
      <c r="CM5" s="139"/>
      <c r="CN5" s="139"/>
      <c r="CO5" s="139"/>
      <c r="CP5" s="139"/>
      <c r="CQ5" s="144"/>
      <c r="CR5" s="182" t="s">
        <v>382</v>
      </c>
      <c r="CS5" s="139"/>
      <c r="CT5" s="139"/>
      <c r="CU5" s="139"/>
      <c r="CV5" s="139"/>
      <c r="CW5" s="139"/>
      <c r="CX5" s="139"/>
      <c r="CY5" s="144"/>
      <c r="CZ5" s="182" t="s">
        <v>272</v>
      </c>
      <c r="DA5" s="139"/>
      <c r="DB5" s="139"/>
      <c r="DC5" s="144"/>
      <c r="DD5" s="182" t="s">
        <v>387</v>
      </c>
      <c r="DE5" s="139"/>
      <c r="DF5" s="139"/>
      <c r="DG5" s="139"/>
      <c r="DH5" s="139"/>
      <c r="DI5" s="139"/>
      <c r="DJ5" s="139"/>
      <c r="DK5" s="139"/>
      <c r="DL5" s="139"/>
      <c r="DM5" s="139"/>
      <c r="DN5" s="139"/>
      <c r="DO5" s="139"/>
      <c r="DP5" s="144"/>
      <c r="DQ5" s="182" t="s">
        <v>392</v>
      </c>
      <c r="DR5" s="139"/>
      <c r="DS5" s="139"/>
      <c r="DT5" s="139"/>
      <c r="DU5" s="139"/>
      <c r="DV5" s="139"/>
      <c r="DW5" s="139"/>
      <c r="DX5" s="139"/>
      <c r="DY5" s="139"/>
      <c r="DZ5" s="139"/>
      <c r="EA5" s="139"/>
      <c r="EB5" s="139"/>
      <c r="EC5" s="144"/>
    </row>
    <row r="6" spans="2:143" ht="11.25" customHeight="1">
      <c r="B6" s="261" t="s">
        <v>244</v>
      </c>
      <c r="C6" s="1"/>
      <c r="D6" s="1"/>
      <c r="E6" s="1"/>
      <c r="F6" s="1"/>
      <c r="G6" s="1"/>
      <c r="H6" s="1"/>
      <c r="I6" s="1"/>
      <c r="J6" s="1"/>
      <c r="K6" s="1"/>
      <c r="L6" s="1"/>
      <c r="M6" s="1"/>
      <c r="N6" s="1"/>
      <c r="O6" s="1"/>
      <c r="P6" s="1"/>
      <c r="Q6" s="269"/>
      <c r="R6" s="274">
        <v>97819</v>
      </c>
      <c r="S6" s="217"/>
      <c r="T6" s="217"/>
      <c r="U6" s="217"/>
      <c r="V6" s="217"/>
      <c r="W6" s="217"/>
      <c r="X6" s="217"/>
      <c r="Y6" s="279"/>
      <c r="Z6" s="282">
        <v>2.2999999999999998</v>
      </c>
      <c r="AA6" s="282"/>
      <c r="AB6" s="282"/>
      <c r="AC6" s="282"/>
      <c r="AD6" s="287">
        <v>97819</v>
      </c>
      <c r="AE6" s="287"/>
      <c r="AF6" s="287"/>
      <c r="AG6" s="287"/>
      <c r="AH6" s="287"/>
      <c r="AI6" s="287"/>
      <c r="AJ6" s="287"/>
      <c r="AK6" s="287"/>
      <c r="AL6" s="283">
        <v>3.8</v>
      </c>
      <c r="AM6" s="238"/>
      <c r="AN6" s="238"/>
      <c r="AO6" s="296"/>
      <c r="AP6" s="261" t="s">
        <v>296</v>
      </c>
      <c r="AQ6" s="1"/>
      <c r="AR6" s="1"/>
      <c r="AS6" s="1"/>
      <c r="AT6" s="1"/>
      <c r="AU6" s="1"/>
      <c r="AV6" s="1"/>
      <c r="AW6" s="1"/>
      <c r="AX6" s="1"/>
      <c r="AY6" s="1"/>
      <c r="AZ6" s="1"/>
      <c r="BA6" s="1"/>
      <c r="BB6" s="1"/>
      <c r="BC6" s="1"/>
      <c r="BD6" s="1"/>
      <c r="BE6" s="1"/>
      <c r="BF6" s="269"/>
      <c r="BG6" s="274">
        <v>271111</v>
      </c>
      <c r="BH6" s="217"/>
      <c r="BI6" s="217"/>
      <c r="BJ6" s="217"/>
      <c r="BK6" s="217"/>
      <c r="BL6" s="217"/>
      <c r="BM6" s="217"/>
      <c r="BN6" s="279"/>
      <c r="BO6" s="282">
        <v>99.7</v>
      </c>
      <c r="BP6" s="282"/>
      <c r="BQ6" s="282"/>
      <c r="BR6" s="282"/>
      <c r="BS6" s="287">
        <v>991</v>
      </c>
      <c r="BT6" s="287"/>
      <c r="BU6" s="287"/>
      <c r="BV6" s="287"/>
      <c r="BW6" s="287"/>
      <c r="BX6" s="287"/>
      <c r="BY6" s="287"/>
      <c r="BZ6" s="287"/>
      <c r="CA6" s="287"/>
      <c r="CB6" s="325"/>
      <c r="CD6" s="260" t="s">
        <v>342</v>
      </c>
      <c r="CE6" s="265"/>
      <c r="CF6" s="265"/>
      <c r="CG6" s="265"/>
      <c r="CH6" s="265"/>
      <c r="CI6" s="265"/>
      <c r="CJ6" s="265"/>
      <c r="CK6" s="265"/>
      <c r="CL6" s="265"/>
      <c r="CM6" s="265"/>
      <c r="CN6" s="265"/>
      <c r="CO6" s="265"/>
      <c r="CP6" s="265"/>
      <c r="CQ6" s="268"/>
      <c r="CR6" s="274">
        <v>54016</v>
      </c>
      <c r="CS6" s="217"/>
      <c r="CT6" s="217"/>
      <c r="CU6" s="217"/>
      <c r="CV6" s="217"/>
      <c r="CW6" s="217"/>
      <c r="CX6" s="217"/>
      <c r="CY6" s="279"/>
      <c r="CZ6" s="291">
        <v>1.3</v>
      </c>
      <c r="DA6" s="293"/>
      <c r="DB6" s="293"/>
      <c r="DC6" s="337"/>
      <c r="DD6" s="288" t="s">
        <v>155</v>
      </c>
      <c r="DE6" s="217"/>
      <c r="DF6" s="217"/>
      <c r="DG6" s="217"/>
      <c r="DH6" s="217"/>
      <c r="DI6" s="217"/>
      <c r="DJ6" s="217"/>
      <c r="DK6" s="217"/>
      <c r="DL6" s="217"/>
      <c r="DM6" s="217"/>
      <c r="DN6" s="217"/>
      <c r="DO6" s="217"/>
      <c r="DP6" s="279"/>
      <c r="DQ6" s="288">
        <v>51452</v>
      </c>
      <c r="DR6" s="217"/>
      <c r="DS6" s="217"/>
      <c r="DT6" s="217"/>
      <c r="DU6" s="217"/>
      <c r="DV6" s="217"/>
      <c r="DW6" s="217"/>
      <c r="DX6" s="217"/>
      <c r="DY6" s="217"/>
      <c r="DZ6" s="217"/>
      <c r="EA6" s="217"/>
      <c r="EB6" s="217"/>
      <c r="EC6" s="326"/>
    </row>
    <row r="7" spans="2:143" ht="11.25" customHeight="1">
      <c r="B7" s="261" t="s">
        <v>245</v>
      </c>
      <c r="C7" s="1"/>
      <c r="D7" s="1"/>
      <c r="E7" s="1"/>
      <c r="F7" s="1"/>
      <c r="G7" s="1"/>
      <c r="H7" s="1"/>
      <c r="I7" s="1"/>
      <c r="J7" s="1"/>
      <c r="K7" s="1"/>
      <c r="L7" s="1"/>
      <c r="M7" s="1"/>
      <c r="N7" s="1"/>
      <c r="O7" s="1"/>
      <c r="P7" s="1"/>
      <c r="Q7" s="269"/>
      <c r="R7" s="274">
        <v>98</v>
      </c>
      <c r="S7" s="217"/>
      <c r="T7" s="217"/>
      <c r="U7" s="217"/>
      <c r="V7" s="217"/>
      <c r="W7" s="217"/>
      <c r="X7" s="217"/>
      <c r="Y7" s="279"/>
      <c r="Z7" s="282">
        <v>0</v>
      </c>
      <c r="AA7" s="282"/>
      <c r="AB7" s="282"/>
      <c r="AC7" s="282"/>
      <c r="AD7" s="287">
        <v>98</v>
      </c>
      <c r="AE7" s="287"/>
      <c r="AF7" s="287"/>
      <c r="AG7" s="287"/>
      <c r="AH7" s="287"/>
      <c r="AI7" s="287"/>
      <c r="AJ7" s="287"/>
      <c r="AK7" s="287"/>
      <c r="AL7" s="283">
        <v>0</v>
      </c>
      <c r="AM7" s="238"/>
      <c r="AN7" s="238"/>
      <c r="AO7" s="296"/>
      <c r="AP7" s="261" t="s">
        <v>298</v>
      </c>
      <c r="AQ7" s="1"/>
      <c r="AR7" s="1"/>
      <c r="AS7" s="1"/>
      <c r="AT7" s="1"/>
      <c r="AU7" s="1"/>
      <c r="AV7" s="1"/>
      <c r="AW7" s="1"/>
      <c r="AX7" s="1"/>
      <c r="AY7" s="1"/>
      <c r="AZ7" s="1"/>
      <c r="BA7" s="1"/>
      <c r="BB7" s="1"/>
      <c r="BC7" s="1"/>
      <c r="BD7" s="1"/>
      <c r="BE7" s="1"/>
      <c r="BF7" s="269"/>
      <c r="BG7" s="274">
        <v>123263</v>
      </c>
      <c r="BH7" s="217"/>
      <c r="BI7" s="217"/>
      <c r="BJ7" s="217"/>
      <c r="BK7" s="217"/>
      <c r="BL7" s="217"/>
      <c r="BM7" s="217"/>
      <c r="BN7" s="279"/>
      <c r="BO7" s="282">
        <v>45.3</v>
      </c>
      <c r="BP7" s="282"/>
      <c r="BQ7" s="282"/>
      <c r="BR7" s="282"/>
      <c r="BS7" s="287">
        <v>991</v>
      </c>
      <c r="BT7" s="287"/>
      <c r="BU7" s="287"/>
      <c r="BV7" s="287"/>
      <c r="BW7" s="287"/>
      <c r="BX7" s="287"/>
      <c r="BY7" s="287"/>
      <c r="BZ7" s="287"/>
      <c r="CA7" s="287"/>
      <c r="CB7" s="325"/>
      <c r="CD7" s="261" t="s">
        <v>3</v>
      </c>
      <c r="CE7" s="1"/>
      <c r="CF7" s="1"/>
      <c r="CG7" s="1"/>
      <c r="CH7" s="1"/>
      <c r="CI7" s="1"/>
      <c r="CJ7" s="1"/>
      <c r="CK7" s="1"/>
      <c r="CL7" s="1"/>
      <c r="CM7" s="1"/>
      <c r="CN7" s="1"/>
      <c r="CO7" s="1"/>
      <c r="CP7" s="1"/>
      <c r="CQ7" s="269"/>
      <c r="CR7" s="274">
        <v>708038</v>
      </c>
      <c r="CS7" s="217"/>
      <c r="CT7" s="217"/>
      <c r="CU7" s="217"/>
      <c r="CV7" s="217"/>
      <c r="CW7" s="217"/>
      <c r="CX7" s="217"/>
      <c r="CY7" s="279"/>
      <c r="CZ7" s="282">
        <v>17.2</v>
      </c>
      <c r="DA7" s="282"/>
      <c r="DB7" s="282"/>
      <c r="DC7" s="282"/>
      <c r="DD7" s="288">
        <v>22465</v>
      </c>
      <c r="DE7" s="217"/>
      <c r="DF7" s="217"/>
      <c r="DG7" s="217"/>
      <c r="DH7" s="217"/>
      <c r="DI7" s="217"/>
      <c r="DJ7" s="217"/>
      <c r="DK7" s="217"/>
      <c r="DL7" s="217"/>
      <c r="DM7" s="217"/>
      <c r="DN7" s="217"/>
      <c r="DO7" s="217"/>
      <c r="DP7" s="279"/>
      <c r="DQ7" s="288">
        <v>653541</v>
      </c>
      <c r="DR7" s="217"/>
      <c r="DS7" s="217"/>
      <c r="DT7" s="217"/>
      <c r="DU7" s="217"/>
      <c r="DV7" s="217"/>
      <c r="DW7" s="217"/>
      <c r="DX7" s="217"/>
      <c r="DY7" s="217"/>
      <c r="DZ7" s="217"/>
      <c r="EA7" s="217"/>
      <c r="EB7" s="217"/>
      <c r="EC7" s="326"/>
    </row>
    <row r="8" spans="2:143" ht="11.25" customHeight="1">
      <c r="B8" s="261" t="s">
        <v>247</v>
      </c>
      <c r="C8" s="1"/>
      <c r="D8" s="1"/>
      <c r="E8" s="1"/>
      <c r="F8" s="1"/>
      <c r="G8" s="1"/>
      <c r="H8" s="1"/>
      <c r="I8" s="1"/>
      <c r="J8" s="1"/>
      <c r="K8" s="1"/>
      <c r="L8" s="1"/>
      <c r="M8" s="1"/>
      <c r="N8" s="1"/>
      <c r="O8" s="1"/>
      <c r="P8" s="1"/>
      <c r="Q8" s="269"/>
      <c r="R8" s="274">
        <v>923</v>
      </c>
      <c r="S8" s="217"/>
      <c r="T8" s="217"/>
      <c r="U8" s="217"/>
      <c r="V8" s="217"/>
      <c r="W8" s="217"/>
      <c r="X8" s="217"/>
      <c r="Y8" s="279"/>
      <c r="Z8" s="282">
        <v>0</v>
      </c>
      <c r="AA8" s="282"/>
      <c r="AB8" s="282"/>
      <c r="AC8" s="282"/>
      <c r="AD8" s="287">
        <v>923</v>
      </c>
      <c r="AE8" s="287"/>
      <c r="AF8" s="287"/>
      <c r="AG8" s="287"/>
      <c r="AH8" s="287"/>
      <c r="AI8" s="287"/>
      <c r="AJ8" s="287"/>
      <c r="AK8" s="287"/>
      <c r="AL8" s="283">
        <v>0</v>
      </c>
      <c r="AM8" s="238"/>
      <c r="AN8" s="238"/>
      <c r="AO8" s="296"/>
      <c r="AP8" s="261" t="s">
        <v>300</v>
      </c>
      <c r="AQ8" s="1"/>
      <c r="AR8" s="1"/>
      <c r="AS8" s="1"/>
      <c r="AT8" s="1"/>
      <c r="AU8" s="1"/>
      <c r="AV8" s="1"/>
      <c r="AW8" s="1"/>
      <c r="AX8" s="1"/>
      <c r="AY8" s="1"/>
      <c r="AZ8" s="1"/>
      <c r="BA8" s="1"/>
      <c r="BB8" s="1"/>
      <c r="BC8" s="1"/>
      <c r="BD8" s="1"/>
      <c r="BE8" s="1"/>
      <c r="BF8" s="269"/>
      <c r="BG8" s="274">
        <v>4813</v>
      </c>
      <c r="BH8" s="217"/>
      <c r="BI8" s="217"/>
      <c r="BJ8" s="217"/>
      <c r="BK8" s="217"/>
      <c r="BL8" s="217"/>
      <c r="BM8" s="217"/>
      <c r="BN8" s="279"/>
      <c r="BO8" s="282">
        <v>1.8</v>
      </c>
      <c r="BP8" s="282"/>
      <c r="BQ8" s="282"/>
      <c r="BR8" s="282"/>
      <c r="BS8" s="287" t="s">
        <v>155</v>
      </c>
      <c r="BT8" s="287"/>
      <c r="BU8" s="287"/>
      <c r="BV8" s="287"/>
      <c r="BW8" s="287"/>
      <c r="BX8" s="287"/>
      <c r="BY8" s="287"/>
      <c r="BZ8" s="287"/>
      <c r="CA8" s="287"/>
      <c r="CB8" s="325"/>
      <c r="CD8" s="261" t="s">
        <v>250</v>
      </c>
      <c r="CE8" s="1"/>
      <c r="CF8" s="1"/>
      <c r="CG8" s="1"/>
      <c r="CH8" s="1"/>
      <c r="CI8" s="1"/>
      <c r="CJ8" s="1"/>
      <c r="CK8" s="1"/>
      <c r="CL8" s="1"/>
      <c r="CM8" s="1"/>
      <c r="CN8" s="1"/>
      <c r="CO8" s="1"/>
      <c r="CP8" s="1"/>
      <c r="CQ8" s="269"/>
      <c r="CR8" s="274">
        <v>709737</v>
      </c>
      <c r="CS8" s="217"/>
      <c r="CT8" s="217"/>
      <c r="CU8" s="217"/>
      <c r="CV8" s="217"/>
      <c r="CW8" s="217"/>
      <c r="CX8" s="217"/>
      <c r="CY8" s="279"/>
      <c r="CZ8" s="282">
        <v>17.2</v>
      </c>
      <c r="DA8" s="282"/>
      <c r="DB8" s="282"/>
      <c r="DC8" s="282"/>
      <c r="DD8" s="288">
        <v>4060</v>
      </c>
      <c r="DE8" s="217"/>
      <c r="DF8" s="217"/>
      <c r="DG8" s="217"/>
      <c r="DH8" s="217"/>
      <c r="DI8" s="217"/>
      <c r="DJ8" s="217"/>
      <c r="DK8" s="217"/>
      <c r="DL8" s="217"/>
      <c r="DM8" s="217"/>
      <c r="DN8" s="217"/>
      <c r="DO8" s="217"/>
      <c r="DP8" s="279"/>
      <c r="DQ8" s="288">
        <v>474741</v>
      </c>
      <c r="DR8" s="217"/>
      <c r="DS8" s="217"/>
      <c r="DT8" s="217"/>
      <c r="DU8" s="217"/>
      <c r="DV8" s="217"/>
      <c r="DW8" s="217"/>
      <c r="DX8" s="217"/>
      <c r="DY8" s="217"/>
      <c r="DZ8" s="217"/>
      <c r="EA8" s="217"/>
      <c r="EB8" s="217"/>
      <c r="EC8" s="326"/>
    </row>
    <row r="9" spans="2:143" ht="11.25" customHeight="1">
      <c r="B9" s="261" t="s">
        <v>249</v>
      </c>
      <c r="C9" s="1"/>
      <c r="D9" s="1"/>
      <c r="E9" s="1"/>
      <c r="F9" s="1"/>
      <c r="G9" s="1"/>
      <c r="H9" s="1"/>
      <c r="I9" s="1"/>
      <c r="J9" s="1"/>
      <c r="K9" s="1"/>
      <c r="L9" s="1"/>
      <c r="M9" s="1"/>
      <c r="N9" s="1"/>
      <c r="O9" s="1"/>
      <c r="P9" s="1"/>
      <c r="Q9" s="269"/>
      <c r="R9" s="274">
        <v>1067</v>
      </c>
      <c r="S9" s="217"/>
      <c r="T9" s="217"/>
      <c r="U9" s="217"/>
      <c r="V9" s="217"/>
      <c r="W9" s="217"/>
      <c r="X9" s="217"/>
      <c r="Y9" s="279"/>
      <c r="Z9" s="282">
        <v>0</v>
      </c>
      <c r="AA9" s="282"/>
      <c r="AB9" s="282"/>
      <c r="AC9" s="282"/>
      <c r="AD9" s="287">
        <v>1067</v>
      </c>
      <c r="AE9" s="287"/>
      <c r="AF9" s="287"/>
      <c r="AG9" s="287"/>
      <c r="AH9" s="287"/>
      <c r="AI9" s="287"/>
      <c r="AJ9" s="287"/>
      <c r="AK9" s="287"/>
      <c r="AL9" s="283">
        <v>0</v>
      </c>
      <c r="AM9" s="238"/>
      <c r="AN9" s="238"/>
      <c r="AO9" s="296"/>
      <c r="AP9" s="261" t="s">
        <v>304</v>
      </c>
      <c r="AQ9" s="1"/>
      <c r="AR9" s="1"/>
      <c r="AS9" s="1"/>
      <c r="AT9" s="1"/>
      <c r="AU9" s="1"/>
      <c r="AV9" s="1"/>
      <c r="AW9" s="1"/>
      <c r="AX9" s="1"/>
      <c r="AY9" s="1"/>
      <c r="AZ9" s="1"/>
      <c r="BA9" s="1"/>
      <c r="BB9" s="1"/>
      <c r="BC9" s="1"/>
      <c r="BD9" s="1"/>
      <c r="BE9" s="1"/>
      <c r="BF9" s="269"/>
      <c r="BG9" s="274">
        <v>109830</v>
      </c>
      <c r="BH9" s="217"/>
      <c r="BI9" s="217"/>
      <c r="BJ9" s="217"/>
      <c r="BK9" s="217"/>
      <c r="BL9" s="217"/>
      <c r="BM9" s="217"/>
      <c r="BN9" s="279"/>
      <c r="BO9" s="282">
        <v>40.4</v>
      </c>
      <c r="BP9" s="282"/>
      <c r="BQ9" s="282"/>
      <c r="BR9" s="282"/>
      <c r="BS9" s="287" t="s">
        <v>155</v>
      </c>
      <c r="BT9" s="287"/>
      <c r="BU9" s="287"/>
      <c r="BV9" s="287"/>
      <c r="BW9" s="287"/>
      <c r="BX9" s="287"/>
      <c r="BY9" s="287"/>
      <c r="BZ9" s="287"/>
      <c r="CA9" s="287"/>
      <c r="CB9" s="325"/>
      <c r="CD9" s="261" t="s">
        <v>343</v>
      </c>
      <c r="CE9" s="1"/>
      <c r="CF9" s="1"/>
      <c r="CG9" s="1"/>
      <c r="CH9" s="1"/>
      <c r="CI9" s="1"/>
      <c r="CJ9" s="1"/>
      <c r="CK9" s="1"/>
      <c r="CL9" s="1"/>
      <c r="CM9" s="1"/>
      <c r="CN9" s="1"/>
      <c r="CO9" s="1"/>
      <c r="CP9" s="1"/>
      <c r="CQ9" s="269"/>
      <c r="CR9" s="274">
        <v>313141</v>
      </c>
      <c r="CS9" s="217"/>
      <c r="CT9" s="217"/>
      <c r="CU9" s="217"/>
      <c r="CV9" s="217"/>
      <c r="CW9" s="217"/>
      <c r="CX9" s="217"/>
      <c r="CY9" s="279"/>
      <c r="CZ9" s="282">
        <v>7.6</v>
      </c>
      <c r="DA9" s="282"/>
      <c r="DB9" s="282"/>
      <c r="DC9" s="282"/>
      <c r="DD9" s="288">
        <v>17553</v>
      </c>
      <c r="DE9" s="217"/>
      <c r="DF9" s="217"/>
      <c r="DG9" s="217"/>
      <c r="DH9" s="217"/>
      <c r="DI9" s="217"/>
      <c r="DJ9" s="217"/>
      <c r="DK9" s="217"/>
      <c r="DL9" s="217"/>
      <c r="DM9" s="217"/>
      <c r="DN9" s="217"/>
      <c r="DO9" s="217"/>
      <c r="DP9" s="279"/>
      <c r="DQ9" s="288">
        <v>258697</v>
      </c>
      <c r="DR9" s="217"/>
      <c r="DS9" s="217"/>
      <c r="DT9" s="217"/>
      <c r="DU9" s="217"/>
      <c r="DV9" s="217"/>
      <c r="DW9" s="217"/>
      <c r="DX9" s="217"/>
      <c r="DY9" s="217"/>
      <c r="DZ9" s="217"/>
      <c r="EA9" s="217"/>
      <c r="EB9" s="217"/>
      <c r="EC9" s="326"/>
    </row>
    <row r="10" spans="2:143" ht="11.25" customHeight="1">
      <c r="B10" s="261" t="s">
        <v>251</v>
      </c>
      <c r="C10" s="1"/>
      <c r="D10" s="1"/>
      <c r="E10" s="1"/>
      <c r="F10" s="1"/>
      <c r="G10" s="1"/>
      <c r="H10" s="1"/>
      <c r="I10" s="1"/>
      <c r="J10" s="1"/>
      <c r="K10" s="1"/>
      <c r="L10" s="1"/>
      <c r="M10" s="1"/>
      <c r="N10" s="1"/>
      <c r="O10" s="1"/>
      <c r="P10" s="1"/>
      <c r="Q10" s="269"/>
      <c r="R10" s="274" t="s">
        <v>155</v>
      </c>
      <c r="S10" s="217"/>
      <c r="T10" s="217"/>
      <c r="U10" s="217"/>
      <c r="V10" s="217"/>
      <c r="W10" s="217"/>
      <c r="X10" s="217"/>
      <c r="Y10" s="279"/>
      <c r="Z10" s="282" t="s">
        <v>155</v>
      </c>
      <c r="AA10" s="282"/>
      <c r="AB10" s="282"/>
      <c r="AC10" s="282"/>
      <c r="AD10" s="287" t="s">
        <v>155</v>
      </c>
      <c r="AE10" s="287"/>
      <c r="AF10" s="287"/>
      <c r="AG10" s="287"/>
      <c r="AH10" s="287"/>
      <c r="AI10" s="287"/>
      <c r="AJ10" s="287"/>
      <c r="AK10" s="287"/>
      <c r="AL10" s="283" t="s">
        <v>155</v>
      </c>
      <c r="AM10" s="238"/>
      <c r="AN10" s="238"/>
      <c r="AO10" s="296"/>
      <c r="AP10" s="261" t="s">
        <v>226</v>
      </c>
      <c r="AQ10" s="1"/>
      <c r="AR10" s="1"/>
      <c r="AS10" s="1"/>
      <c r="AT10" s="1"/>
      <c r="AU10" s="1"/>
      <c r="AV10" s="1"/>
      <c r="AW10" s="1"/>
      <c r="AX10" s="1"/>
      <c r="AY10" s="1"/>
      <c r="AZ10" s="1"/>
      <c r="BA10" s="1"/>
      <c r="BB10" s="1"/>
      <c r="BC10" s="1"/>
      <c r="BD10" s="1"/>
      <c r="BE10" s="1"/>
      <c r="BF10" s="269"/>
      <c r="BG10" s="274">
        <v>5152</v>
      </c>
      <c r="BH10" s="217"/>
      <c r="BI10" s="217"/>
      <c r="BJ10" s="217"/>
      <c r="BK10" s="217"/>
      <c r="BL10" s="217"/>
      <c r="BM10" s="217"/>
      <c r="BN10" s="279"/>
      <c r="BO10" s="282">
        <v>1.9</v>
      </c>
      <c r="BP10" s="282"/>
      <c r="BQ10" s="282"/>
      <c r="BR10" s="282"/>
      <c r="BS10" s="287" t="s">
        <v>155</v>
      </c>
      <c r="BT10" s="287"/>
      <c r="BU10" s="287"/>
      <c r="BV10" s="287"/>
      <c r="BW10" s="287"/>
      <c r="BX10" s="287"/>
      <c r="BY10" s="287"/>
      <c r="BZ10" s="287"/>
      <c r="CA10" s="287"/>
      <c r="CB10" s="325"/>
      <c r="CD10" s="261" t="s">
        <v>55</v>
      </c>
      <c r="CE10" s="1"/>
      <c r="CF10" s="1"/>
      <c r="CG10" s="1"/>
      <c r="CH10" s="1"/>
      <c r="CI10" s="1"/>
      <c r="CJ10" s="1"/>
      <c r="CK10" s="1"/>
      <c r="CL10" s="1"/>
      <c r="CM10" s="1"/>
      <c r="CN10" s="1"/>
      <c r="CO10" s="1"/>
      <c r="CP10" s="1"/>
      <c r="CQ10" s="269"/>
      <c r="CR10" s="274">
        <v>340</v>
      </c>
      <c r="CS10" s="217"/>
      <c r="CT10" s="217"/>
      <c r="CU10" s="217"/>
      <c r="CV10" s="217"/>
      <c r="CW10" s="217"/>
      <c r="CX10" s="217"/>
      <c r="CY10" s="279"/>
      <c r="CZ10" s="282">
        <v>0</v>
      </c>
      <c r="DA10" s="282"/>
      <c r="DB10" s="282"/>
      <c r="DC10" s="282"/>
      <c r="DD10" s="288" t="s">
        <v>155</v>
      </c>
      <c r="DE10" s="217"/>
      <c r="DF10" s="217"/>
      <c r="DG10" s="217"/>
      <c r="DH10" s="217"/>
      <c r="DI10" s="217"/>
      <c r="DJ10" s="217"/>
      <c r="DK10" s="217"/>
      <c r="DL10" s="217"/>
      <c r="DM10" s="217"/>
      <c r="DN10" s="217"/>
      <c r="DO10" s="217"/>
      <c r="DP10" s="279"/>
      <c r="DQ10" s="288">
        <v>340</v>
      </c>
      <c r="DR10" s="217"/>
      <c r="DS10" s="217"/>
      <c r="DT10" s="217"/>
      <c r="DU10" s="217"/>
      <c r="DV10" s="217"/>
      <c r="DW10" s="217"/>
      <c r="DX10" s="217"/>
      <c r="DY10" s="217"/>
      <c r="DZ10" s="217"/>
      <c r="EA10" s="217"/>
      <c r="EB10" s="217"/>
      <c r="EC10" s="326"/>
    </row>
    <row r="11" spans="2:143" ht="11.25" customHeight="1">
      <c r="B11" s="261" t="s">
        <v>39</v>
      </c>
      <c r="C11" s="1"/>
      <c r="D11" s="1"/>
      <c r="E11" s="1"/>
      <c r="F11" s="1"/>
      <c r="G11" s="1"/>
      <c r="H11" s="1"/>
      <c r="I11" s="1"/>
      <c r="J11" s="1"/>
      <c r="K11" s="1"/>
      <c r="L11" s="1"/>
      <c r="M11" s="1"/>
      <c r="N11" s="1"/>
      <c r="O11" s="1"/>
      <c r="P11" s="1"/>
      <c r="Q11" s="269"/>
      <c r="R11" s="274">
        <v>74027</v>
      </c>
      <c r="S11" s="217"/>
      <c r="T11" s="217"/>
      <c r="U11" s="217"/>
      <c r="V11" s="217"/>
      <c r="W11" s="217"/>
      <c r="X11" s="217"/>
      <c r="Y11" s="279"/>
      <c r="Z11" s="283">
        <v>1.7</v>
      </c>
      <c r="AA11" s="238"/>
      <c r="AB11" s="238"/>
      <c r="AC11" s="285"/>
      <c r="AD11" s="288">
        <v>74027</v>
      </c>
      <c r="AE11" s="217"/>
      <c r="AF11" s="217"/>
      <c r="AG11" s="217"/>
      <c r="AH11" s="217"/>
      <c r="AI11" s="217"/>
      <c r="AJ11" s="217"/>
      <c r="AK11" s="279"/>
      <c r="AL11" s="283">
        <v>2.8</v>
      </c>
      <c r="AM11" s="238"/>
      <c r="AN11" s="238"/>
      <c r="AO11" s="296"/>
      <c r="AP11" s="261" t="s">
        <v>266</v>
      </c>
      <c r="AQ11" s="1"/>
      <c r="AR11" s="1"/>
      <c r="AS11" s="1"/>
      <c r="AT11" s="1"/>
      <c r="AU11" s="1"/>
      <c r="AV11" s="1"/>
      <c r="AW11" s="1"/>
      <c r="AX11" s="1"/>
      <c r="AY11" s="1"/>
      <c r="AZ11" s="1"/>
      <c r="BA11" s="1"/>
      <c r="BB11" s="1"/>
      <c r="BC11" s="1"/>
      <c r="BD11" s="1"/>
      <c r="BE11" s="1"/>
      <c r="BF11" s="269"/>
      <c r="BG11" s="274">
        <v>3468</v>
      </c>
      <c r="BH11" s="217"/>
      <c r="BI11" s="217"/>
      <c r="BJ11" s="217"/>
      <c r="BK11" s="217"/>
      <c r="BL11" s="217"/>
      <c r="BM11" s="217"/>
      <c r="BN11" s="279"/>
      <c r="BO11" s="282">
        <v>1.3</v>
      </c>
      <c r="BP11" s="282"/>
      <c r="BQ11" s="282"/>
      <c r="BR11" s="282"/>
      <c r="BS11" s="287">
        <v>991</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434528</v>
      </c>
      <c r="CS11" s="217"/>
      <c r="CT11" s="217"/>
      <c r="CU11" s="217"/>
      <c r="CV11" s="217"/>
      <c r="CW11" s="217"/>
      <c r="CX11" s="217"/>
      <c r="CY11" s="279"/>
      <c r="CZ11" s="282">
        <v>10.5</v>
      </c>
      <c r="DA11" s="282"/>
      <c r="DB11" s="282"/>
      <c r="DC11" s="282"/>
      <c r="DD11" s="288">
        <v>42439</v>
      </c>
      <c r="DE11" s="217"/>
      <c r="DF11" s="217"/>
      <c r="DG11" s="217"/>
      <c r="DH11" s="217"/>
      <c r="DI11" s="217"/>
      <c r="DJ11" s="217"/>
      <c r="DK11" s="217"/>
      <c r="DL11" s="217"/>
      <c r="DM11" s="217"/>
      <c r="DN11" s="217"/>
      <c r="DO11" s="217"/>
      <c r="DP11" s="279"/>
      <c r="DQ11" s="288">
        <v>172582</v>
      </c>
      <c r="DR11" s="217"/>
      <c r="DS11" s="217"/>
      <c r="DT11" s="217"/>
      <c r="DU11" s="217"/>
      <c r="DV11" s="217"/>
      <c r="DW11" s="217"/>
      <c r="DX11" s="217"/>
      <c r="DY11" s="217"/>
      <c r="DZ11" s="217"/>
      <c r="EA11" s="217"/>
      <c r="EB11" s="217"/>
      <c r="EC11" s="326"/>
    </row>
    <row r="12" spans="2:143" ht="11.25" customHeight="1">
      <c r="B12" s="261" t="s">
        <v>158</v>
      </c>
      <c r="C12" s="1"/>
      <c r="D12" s="1"/>
      <c r="E12" s="1"/>
      <c r="F12" s="1"/>
      <c r="G12" s="1"/>
      <c r="H12" s="1"/>
      <c r="I12" s="1"/>
      <c r="J12" s="1"/>
      <c r="K12" s="1"/>
      <c r="L12" s="1"/>
      <c r="M12" s="1"/>
      <c r="N12" s="1"/>
      <c r="O12" s="1"/>
      <c r="P12" s="1"/>
      <c r="Q12" s="269"/>
      <c r="R12" s="274" t="s">
        <v>155</v>
      </c>
      <c r="S12" s="217"/>
      <c r="T12" s="217"/>
      <c r="U12" s="217"/>
      <c r="V12" s="217"/>
      <c r="W12" s="217"/>
      <c r="X12" s="217"/>
      <c r="Y12" s="279"/>
      <c r="Z12" s="282" t="s">
        <v>155</v>
      </c>
      <c r="AA12" s="282"/>
      <c r="AB12" s="282"/>
      <c r="AC12" s="282"/>
      <c r="AD12" s="287" t="s">
        <v>155</v>
      </c>
      <c r="AE12" s="287"/>
      <c r="AF12" s="287"/>
      <c r="AG12" s="287"/>
      <c r="AH12" s="287"/>
      <c r="AI12" s="287"/>
      <c r="AJ12" s="287"/>
      <c r="AK12" s="287"/>
      <c r="AL12" s="283" t="s">
        <v>155</v>
      </c>
      <c r="AM12" s="238"/>
      <c r="AN12" s="238"/>
      <c r="AO12" s="296"/>
      <c r="AP12" s="261" t="s">
        <v>306</v>
      </c>
      <c r="AQ12" s="1"/>
      <c r="AR12" s="1"/>
      <c r="AS12" s="1"/>
      <c r="AT12" s="1"/>
      <c r="AU12" s="1"/>
      <c r="AV12" s="1"/>
      <c r="AW12" s="1"/>
      <c r="AX12" s="1"/>
      <c r="AY12" s="1"/>
      <c r="AZ12" s="1"/>
      <c r="BA12" s="1"/>
      <c r="BB12" s="1"/>
      <c r="BC12" s="1"/>
      <c r="BD12" s="1"/>
      <c r="BE12" s="1"/>
      <c r="BF12" s="269"/>
      <c r="BG12" s="274">
        <v>115720</v>
      </c>
      <c r="BH12" s="217"/>
      <c r="BI12" s="217"/>
      <c r="BJ12" s="217"/>
      <c r="BK12" s="217"/>
      <c r="BL12" s="217"/>
      <c r="BM12" s="217"/>
      <c r="BN12" s="279"/>
      <c r="BO12" s="282">
        <v>42.6</v>
      </c>
      <c r="BP12" s="282"/>
      <c r="BQ12" s="282"/>
      <c r="BR12" s="282"/>
      <c r="BS12" s="287" t="s">
        <v>155</v>
      </c>
      <c r="BT12" s="287"/>
      <c r="BU12" s="287"/>
      <c r="BV12" s="287"/>
      <c r="BW12" s="287"/>
      <c r="BX12" s="287"/>
      <c r="BY12" s="287"/>
      <c r="BZ12" s="287"/>
      <c r="CA12" s="287"/>
      <c r="CB12" s="325"/>
      <c r="CD12" s="261" t="s">
        <v>346</v>
      </c>
      <c r="CE12" s="1"/>
      <c r="CF12" s="1"/>
      <c r="CG12" s="1"/>
      <c r="CH12" s="1"/>
      <c r="CI12" s="1"/>
      <c r="CJ12" s="1"/>
      <c r="CK12" s="1"/>
      <c r="CL12" s="1"/>
      <c r="CM12" s="1"/>
      <c r="CN12" s="1"/>
      <c r="CO12" s="1"/>
      <c r="CP12" s="1"/>
      <c r="CQ12" s="269"/>
      <c r="CR12" s="274">
        <v>197555</v>
      </c>
      <c r="CS12" s="217"/>
      <c r="CT12" s="217"/>
      <c r="CU12" s="217"/>
      <c r="CV12" s="217"/>
      <c r="CW12" s="217"/>
      <c r="CX12" s="217"/>
      <c r="CY12" s="279"/>
      <c r="CZ12" s="282">
        <v>4.8</v>
      </c>
      <c r="DA12" s="282"/>
      <c r="DB12" s="282"/>
      <c r="DC12" s="282"/>
      <c r="DD12" s="288">
        <v>27728</v>
      </c>
      <c r="DE12" s="217"/>
      <c r="DF12" s="217"/>
      <c r="DG12" s="217"/>
      <c r="DH12" s="217"/>
      <c r="DI12" s="217"/>
      <c r="DJ12" s="217"/>
      <c r="DK12" s="217"/>
      <c r="DL12" s="217"/>
      <c r="DM12" s="217"/>
      <c r="DN12" s="217"/>
      <c r="DO12" s="217"/>
      <c r="DP12" s="279"/>
      <c r="DQ12" s="288">
        <v>115135</v>
      </c>
      <c r="DR12" s="217"/>
      <c r="DS12" s="217"/>
      <c r="DT12" s="217"/>
      <c r="DU12" s="217"/>
      <c r="DV12" s="217"/>
      <c r="DW12" s="217"/>
      <c r="DX12" s="217"/>
      <c r="DY12" s="217"/>
      <c r="DZ12" s="217"/>
      <c r="EA12" s="217"/>
      <c r="EB12" s="217"/>
      <c r="EC12" s="326"/>
    </row>
    <row r="13" spans="2:143" ht="11.25" customHeight="1">
      <c r="B13" s="261" t="s">
        <v>252</v>
      </c>
      <c r="C13" s="1"/>
      <c r="D13" s="1"/>
      <c r="E13" s="1"/>
      <c r="F13" s="1"/>
      <c r="G13" s="1"/>
      <c r="H13" s="1"/>
      <c r="I13" s="1"/>
      <c r="J13" s="1"/>
      <c r="K13" s="1"/>
      <c r="L13" s="1"/>
      <c r="M13" s="1"/>
      <c r="N13" s="1"/>
      <c r="O13" s="1"/>
      <c r="P13" s="1"/>
      <c r="Q13" s="269"/>
      <c r="R13" s="274" t="s">
        <v>155</v>
      </c>
      <c r="S13" s="217"/>
      <c r="T13" s="217"/>
      <c r="U13" s="217"/>
      <c r="V13" s="217"/>
      <c r="W13" s="217"/>
      <c r="X13" s="217"/>
      <c r="Y13" s="279"/>
      <c r="Z13" s="282" t="s">
        <v>155</v>
      </c>
      <c r="AA13" s="282"/>
      <c r="AB13" s="282"/>
      <c r="AC13" s="282"/>
      <c r="AD13" s="287" t="s">
        <v>155</v>
      </c>
      <c r="AE13" s="287"/>
      <c r="AF13" s="287"/>
      <c r="AG13" s="287"/>
      <c r="AH13" s="287"/>
      <c r="AI13" s="287"/>
      <c r="AJ13" s="287"/>
      <c r="AK13" s="287"/>
      <c r="AL13" s="283" t="s">
        <v>155</v>
      </c>
      <c r="AM13" s="238"/>
      <c r="AN13" s="238"/>
      <c r="AO13" s="296"/>
      <c r="AP13" s="261" t="s">
        <v>307</v>
      </c>
      <c r="AQ13" s="1"/>
      <c r="AR13" s="1"/>
      <c r="AS13" s="1"/>
      <c r="AT13" s="1"/>
      <c r="AU13" s="1"/>
      <c r="AV13" s="1"/>
      <c r="AW13" s="1"/>
      <c r="AX13" s="1"/>
      <c r="AY13" s="1"/>
      <c r="AZ13" s="1"/>
      <c r="BA13" s="1"/>
      <c r="BB13" s="1"/>
      <c r="BC13" s="1"/>
      <c r="BD13" s="1"/>
      <c r="BE13" s="1"/>
      <c r="BF13" s="269"/>
      <c r="BG13" s="274">
        <v>115696</v>
      </c>
      <c r="BH13" s="217"/>
      <c r="BI13" s="217"/>
      <c r="BJ13" s="217"/>
      <c r="BK13" s="217"/>
      <c r="BL13" s="217"/>
      <c r="BM13" s="217"/>
      <c r="BN13" s="279"/>
      <c r="BO13" s="282">
        <v>42.6</v>
      </c>
      <c r="BP13" s="282"/>
      <c r="BQ13" s="282"/>
      <c r="BR13" s="282"/>
      <c r="BS13" s="287" t="s">
        <v>155</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697373</v>
      </c>
      <c r="CS13" s="217"/>
      <c r="CT13" s="217"/>
      <c r="CU13" s="217"/>
      <c r="CV13" s="217"/>
      <c r="CW13" s="217"/>
      <c r="CX13" s="217"/>
      <c r="CY13" s="279"/>
      <c r="CZ13" s="282">
        <v>16.899999999999999</v>
      </c>
      <c r="DA13" s="282"/>
      <c r="DB13" s="282"/>
      <c r="DC13" s="282"/>
      <c r="DD13" s="288">
        <v>344943</v>
      </c>
      <c r="DE13" s="217"/>
      <c r="DF13" s="217"/>
      <c r="DG13" s="217"/>
      <c r="DH13" s="217"/>
      <c r="DI13" s="217"/>
      <c r="DJ13" s="217"/>
      <c r="DK13" s="217"/>
      <c r="DL13" s="217"/>
      <c r="DM13" s="217"/>
      <c r="DN13" s="217"/>
      <c r="DO13" s="217"/>
      <c r="DP13" s="279"/>
      <c r="DQ13" s="288">
        <v>369533</v>
      </c>
      <c r="DR13" s="217"/>
      <c r="DS13" s="217"/>
      <c r="DT13" s="217"/>
      <c r="DU13" s="217"/>
      <c r="DV13" s="217"/>
      <c r="DW13" s="217"/>
      <c r="DX13" s="217"/>
      <c r="DY13" s="217"/>
      <c r="DZ13" s="217"/>
      <c r="EA13" s="217"/>
      <c r="EB13" s="217"/>
      <c r="EC13" s="326"/>
    </row>
    <row r="14" spans="2:143" ht="11.25" customHeight="1">
      <c r="B14" s="261" t="s">
        <v>253</v>
      </c>
      <c r="C14" s="1"/>
      <c r="D14" s="1"/>
      <c r="E14" s="1"/>
      <c r="F14" s="1"/>
      <c r="G14" s="1"/>
      <c r="H14" s="1"/>
      <c r="I14" s="1"/>
      <c r="J14" s="1"/>
      <c r="K14" s="1"/>
      <c r="L14" s="1"/>
      <c r="M14" s="1"/>
      <c r="N14" s="1"/>
      <c r="O14" s="1"/>
      <c r="P14" s="1"/>
      <c r="Q14" s="269"/>
      <c r="R14" s="274">
        <v>813</v>
      </c>
      <c r="S14" s="217"/>
      <c r="T14" s="217"/>
      <c r="U14" s="217"/>
      <c r="V14" s="217"/>
      <c r="W14" s="217"/>
      <c r="X14" s="217"/>
      <c r="Y14" s="279"/>
      <c r="Z14" s="282">
        <v>0</v>
      </c>
      <c r="AA14" s="282"/>
      <c r="AB14" s="282"/>
      <c r="AC14" s="282"/>
      <c r="AD14" s="287">
        <v>813</v>
      </c>
      <c r="AE14" s="287"/>
      <c r="AF14" s="287"/>
      <c r="AG14" s="287"/>
      <c r="AH14" s="287"/>
      <c r="AI14" s="287"/>
      <c r="AJ14" s="287"/>
      <c r="AK14" s="287"/>
      <c r="AL14" s="283">
        <v>0</v>
      </c>
      <c r="AM14" s="238"/>
      <c r="AN14" s="238"/>
      <c r="AO14" s="296"/>
      <c r="AP14" s="261" t="s">
        <v>189</v>
      </c>
      <c r="AQ14" s="1"/>
      <c r="AR14" s="1"/>
      <c r="AS14" s="1"/>
      <c r="AT14" s="1"/>
      <c r="AU14" s="1"/>
      <c r="AV14" s="1"/>
      <c r="AW14" s="1"/>
      <c r="AX14" s="1"/>
      <c r="AY14" s="1"/>
      <c r="AZ14" s="1"/>
      <c r="BA14" s="1"/>
      <c r="BB14" s="1"/>
      <c r="BC14" s="1"/>
      <c r="BD14" s="1"/>
      <c r="BE14" s="1"/>
      <c r="BF14" s="269"/>
      <c r="BG14" s="274">
        <v>13915</v>
      </c>
      <c r="BH14" s="217"/>
      <c r="BI14" s="217"/>
      <c r="BJ14" s="217"/>
      <c r="BK14" s="217"/>
      <c r="BL14" s="217"/>
      <c r="BM14" s="217"/>
      <c r="BN14" s="279"/>
      <c r="BO14" s="282">
        <v>5.0999999999999996</v>
      </c>
      <c r="BP14" s="282"/>
      <c r="BQ14" s="282"/>
      <c r="BR14" s="282"/>
      <c r="BS14" s="287" t="s">
        <v>155</v>
      </c>
      <c r="BT14" s="287"/>
      <c r="BU14" s="287"/>
      <c r="BV14" s="287"/>
      <c r="BW14" s="287"/>
      <c r="BX14" s="287"/>
      <c r="BY14" s="287"/>
      <c r="BZ14" s="287"/>
      <c r="CA14" s="287"/>
      <c r="CB14" s="325"/>
      <c r="CD14" s="261" t="s">
        <v>349</v>
      </c>
      <c r="CE14" s="1"/>
      <c r="CF14" s="1"/>
      <c r="CG14" s="1"/>
      <c r="CH14" s="1"/>
      <c r="CI14" s="1"/>
      <c r="CJ14" s="1"/>
      <c r="CK14" s="1"/>
      <c r="CL14" s="1"/>
      <c r="CM14" s="1"/>
      <c r="CN14" s="1"/>
      <c r="CO14" s="1"/>
      <c r="CP14" s="1"/>
      <c r="CQ14" s="269"/>
      <c r="CR14" s="274">
        <v>105554</v>
      </c>
      <c r="CS14" s="217"/>
      <c r="CT14" s="217"/>
      <c r="CU14" s="217"/>
      <c r="CV14" s="217"/>
      <c r="CW14" s="217"/>
      <c r="CX14" s="217"/>
      <c r="CY14" s="279"/>
      <c r="CZ14" s="282">
        <v>2.6</v>
      </c>
      <c r="DA14" s="282"/>
      <c r="DB14" s="282"/>
      <c r="DC14" s="282"/>
      <c r="DD14" s="288" t="s">
        <v>155</v>
      </c>
      <c r="DE14" s="217"/>
      <c r="DF14" s="217"/>
      <c r="DG14" s="217"/>
      <c r="DH14" s="217"/>
      <c r="DI14" s="217"/>
      <c r="DJ14" s="217"/>
      <c r="DK14" s="217"/>
      <c r="DL14" s="217"/>
      <c r="DM14" s="217"/>
      <c r="DN14" s="217"/>
      <c r="DO14" s="217"/>
      <c r="DP14" s="279"/>
      <c r="DQ14" s="288">
        <v>104354</v>
      </c>
      <c r="DR14" s="217"/>
      <c r="DS14" s="217"/>
      <c r="DT14" s="217"/>
      <c r="DU14" s="217"/>
      <c r="DV14" s="217"/>
      <c r="DW14" s="217"/>
      <c r="DX14" s="217"/>
      <c r="DY14" s="217"/>
      <c r="DZ14" s="217"/>
      <c r="EA14" s="217"/>
      <c r="EB14" s="217"/>
      <c r="EC14" s="326"/>
    </row>
    <row r="15" spans="2:143" ht="11.25" customHeight="1">
      <c r="B15" s="261" t="s">
        <v>255</v>
      </c>
      <c r="C15" s="1"/>
      <c r="D15" s="1"/>
      <c r="E15" s="1"/>
      <c r="F15" s="1"/>
      <c r="G15" s="1"/>
      <c r="H15" s="1"/>
      <c r="I15" s="1"/>
      <c r="J15" s="1"/>
      <c r="K15" s="1"/>
      <c r="L15" s="1"/>
      <c r="M15" s="1"/>
      <c r="N15" s="1"/>
      <c r="O15" s="1"/>
      <c r="P15" s="1"/>
      <c r="Q15" s="269"/>
      <c r="R15" s="274" t="s">
        <v>155</v>
      </c>
      <c r="S15" s="217"/>
      <c r="T15" s="217"/>
      <c r="U15" s="217"/>
      <c r="V15" s="217"/>
      <c r="W15" s="217"/>
      <c r="X15" s="217"/>
      <c r="Y15" s="279"/>
      <c r="Z15" s="282" t="s">
        <v>155</v>
      </c>
      <c r="AA15" s="282"/>
      <c r="AB15" s="282"/>
      <c r="AC15" s="282"/>
      <c r="AD15" s="287" t="s">
        <v>155</v>
      </c>
      <c r="AE15" s="287"/>
      <c r="AF15" s="287"/>
      <c r="AG15" s="287"/>
      <c r="AH15" s="287"/>
      <c r="AI15" s="287"/>
      <c r="AJ15" s="287"/>
      <c r="AK15" s="287"/>
      <c r="AL15" s="283" t="s">
        <v>155</v>
      </c>
      <c r="AM15" s="238"/>
      <c r="AN15" s="238"/>
      <c r="AO15" s="296"/>
      <c r="AP15" s="261" t="s">
        <v>309</v>
      </c>
      <c r="AQ15" s="1"/>
      <c r="AR15" s="1"/>
      <c r="AS15" s="1"/>
      <c r="AT15" s="1"/>
      <c r="AU15" s="1"/>
      <c r="AV15" s="1"/>
      <c r="AW15" s="1"/>
      <c r="AX15" s="1"/>
      <c r="AY15" s="1"/>
      <c r="AZ15" s="1"/>
      <c r="BA15" s="1"/>
      <c r="BB15" s="1"/>
      <c r="BC15" s="1"/>
      <c r="BD15" s="1"/>
      <c r="BE15" s="1"/>
      <c r="BF15" s="269"/>
      <c r="BG15" s="274">
        <v>18213</v>
      </c>
      <c r="BH15" s="217"/>
      <c r="BI15" s="217"/>
      <c r="BJ15" s="217"/>
      <c r="BK15" s="217"/>
      <c r="BL15" s="217"/>
      <c r="BM15" s="217"/>
      <c r="BN15" s="279"/>
      <c r="BO15" s="282">
        <v>6.7</v>
      </c>
      <c r="BP15" s="282"/>
      <c r="BQ15" s="282"/>
      <c r="BR15" s="282"/>
      <c r="BS15" s="287" t="s">
        <v>155</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537339</v>
      </c>
      <c r="CS15" s="217"/>
      <c r="CT15" s="217"/>
      <c r="CU15" s="217"/>
      <c r="CV15" s="217"/>
      <c r="CW15" s="217"/>
      <c r="CX15" s="217"/>
      <c r="CY15" s="279"/>
      <c r="CZ15" s="282">
        <v>13</v>
      </c>
      <c r="DA15" s="282"/>
      <c r="DB15" s="282"/>
      <c r="DC15" s="282"/>
      <c r="DD15" s="288">
        <v>31307</v>
      </c>
      <c r="DE15" s="217"/>
      <c r="DF15" s="217"/>
      <c r="DG15" s="217"/>
      <c r="DH15" s="217"/>
      <c r="DI15" s="217"/>
      <c r="DJ15" s="217"/>
      <c r="DK15" s="217"/>
      <c r="DL15" s="217"/>
      <c r="DM15" s="217"/>
      <c r="DN15" s="217"/>
      <c r="DO15" s="217"/>
      <c r="DP15" s="279"/>
      <c r="DQ15" s="288">
        <v>481010</v>
      </c>
      <c r="DR15" s="217"/>
      <c r="DS15" s="217"/>
      <c r="DT15" s="217"/>
      <c r="DU15" s="217"/>
      <c r="DV15" s="217"/>
      <c r="DW15" s="217"/>
      <c r="DX15" s="217"/>
      <c r="DY15" s="217"/>
      <c r="DZ15" s="217"/>
      <c r="EA15" s="217"/>
      <c r="EB15" s="217"/>
      <c r="EC15" s="326"/>
    </row>
    <row r="16" spans="2:143" ht="11.25" customHeight="1">
      <c r="B16" s="261" t="s">
        <v>258</v>
      </c>
      <c r="C16" s="1"/>
      <c r="D16" s="1"/>
      <c r="E16" s="1"/>
      <c r="F16" s="1"/>
      <c r="G16" s="1"/>
      <c r="H16" s="1"/>
      <c r="I16" s="1"/>
      <c r="J16" s="1"/>
      <c r="K16" s="1"/>
      <c r="L16" s="1"/>
      <c r="M16" s="1"/>
      <c r="N16" s="1"/>
      <c r="O16" s="1"/>
      <c r="P16" s="1"/>
      <c r="Q16" s="269"/>
      <c r="R16" s="274">
        <v>9790</v>
      </c>
      <c r="S16" s="217"/>
      <c r="T16" s="217"/>
      <c r="U16" s="217"/>
      <c r="V16" s="217"/>
      <c r="W16" s="217"/>
      <c r="X16" s="217"/>
      <c r="Y16" s="279"/>
      <c r="Z16" s="282">
        <v>0.2</v>
      </c>
      <c r="AA16" s="282"/>
      <c r="AB16" s="282"/>
      <c r="AC16" s="282"/>
      <c r="AD16" s="287">
        <v>9790</v>
      </c>
      <c r="AE16" s="287"/>
      <c r="AF16" s="287"/>
      <c r="AG16" s="287"/>
      <c r="AH16" s="287"/>
      <c r="AI16" s="287"/>
      <c r="AJ16" s="287"/>
      <c r="AK16" s="287"/>
      <c r="AL16" s="283">
        <v>0.4</v>
      </c>
      <c r="AM16" s="238"/>
      <c r="AN16" s="238"/>
      <c r="AO16" s="296"/>
      <c r="AP16" s="261" t="s">
        <v>311</v>
      </c>
      <c r="AQ16" s="1"/>
      <c r="AR16" s="1"/>
      <c r="AS16" s="1"/>
      <c r="AT16" s="1"/>
      <c r="AU16" s="1"/>
      <c r="AV16" s="1"/>
      <c r="AW16" s="1"/>
      <c r="AX16" s="1"/>
      <c r="AY16" s="1"/>
      <c r="AZ16" s="1"/>
      <c r="BA16" s="1"/>
      <c r="BB16" s="1"/>
      <c r="BC16" s="1"/>
      <c r="BD16" s="1"/>
      <c r="BE16" s="1"/>
      <c r="BF16" s="269"/>
      <c r="BG16" s="274" t="s">
        <v>155</v>
      </c>
      <c r="BH16" s="217"/>
      <c r="BI16" s="217"/>
      <c r="BJ16" s="217"/>
      <c r="BK16" s="217"/>
      <c r="BL16" s="217"/>
      <c r="BM16" s="217"/>
      <c r="BN16" s="279"/>
      <c r="BO16" s="282" t="s">
        <v>155</v>
      </c>
      <c r="BP16" s="282"/>
      <c r="BQ16" s="282"/>
      <c r="BR16" s="282"/>
      <c r="BS16" s="287" t="s">
        <v>155</v>
      </c>
      <c r="BT16" s="287"/>
      <c r="BU16" s="287"/>
      <c r="BV16" s="287"/>
      <c r="BW16" s="287"/>
      <c r="BX16" s="287"/>
      <c r="BY16" s="287"/>
      <c r="BZ16" s="287"/>
      <c r="CA16" s="287"/>
      <c r="CB16" s="325"/>
      <c r="CD16" s="261" t="s">
        <v>352</v>
      </c>
      <c r="CE16" s="1"/>
      <c r="CF16" s="1"/>
      <c r="CG16" s="1"/>
      <c r="CH16" s="1"/>
      <c r="CI16" s="1"/>
      <c r="CJ16" s="1"/>
      <c r="CK16" s="1"/>
      <c r="CL16" s="1"/>
      <c r="CM16" s="1"/>
      <c r="CN16" s="1"/>
      <c r="CO16" s="1"/>
      <c r="CP16" s="1"/>
      <c r="CQ16" s="269"/>
      <c r="CR16" s="274">
        <v>20737</v>
      </c>
      <c r="CS16" s="217"/>
      <c r="CT16" s="217"/>
      <c r="CU16" s="217"/>
      <c r="CV16" s="217"/>
      <c r="CW16" s="217"/>
      <c r="CX16" s="217"/>
      <c r="CY16" s="279"/>
      <c r="CZ16" s="282">
        <v>0.5</v>
      </c>
      <c r="DA16" s="282"/>
      <c r="DB16" s="282"/>
      <c r="DC16" s="282"/>
      <c r="DD16" s="288" t="s">
        <v>155</v>
      </c>
      <c r="DE16" s="217"/>
      <c r="DF16" s="217"/>
      <c r="DG16" s="217"/>
      <c r="DH16" s="217"/>
      <c r="DI16" s="217"/>
      <c r="DJ16" s="217"/>
      <c r="DK16" s="217"/>
      <c r="DL16" s="217"/>
      <c r="DM16" s="217"/>
      <c r="DN16" s="217"/>
      <c r="DO16" s="217"/>
      <c r="DP16" s="279"/>
      <c r="DQ16" s="288">
        <v>20737</v>
      </c>
      <c r="DR16" s="217"/>
      <c r="DS16" s="217"/>
      <c r="DT16" s="217"/>
      <c r="DU16" s="217"/>
      <c r="DV16" s="217"/>
      <c r="DW16" s="217"/>
      <c r="DX16" s="217"/>
      <c r="DY16" s="217"/>
      <c r="DZ16" s="217"/>
      <c r="EA16" s="217"/>
      <c r="EB16" s="217"/>
      <c r="EC16" s="326"/>
    </row>
    <row r="17" spans="2:133" ht="11.25" customHeight="1">
      <c r="B17" s="261" t="s">
        <v>259</v>
      </c>
      <c r="C17" s="1"/>
      <c r="D17" s="1"/>
      <c r="E17" s="1"/>
      <c r="F17" s="1"/>
      <c r="G17" s="1"/>
      <c r="H17" s="1"/>
      <c r="I17" s="1"/>
      <c r="J17" s="1"/>
      <c r="K17" s="1"/>
      <c r="L17" s="1"/>
      <c r="M17" s="1"/>
      <c r="N17" s="1"/>
      <c r="O17" s="1"/>
      <c r="P17" s="1"/>
      <c r="Q17" s="269"/>
      <c r="R17" s="274">
        <v>4561</v>
      </c>
      <c r="S17" s="217"/>
      <c r="T17" s="217"/>
      <c r="U17" s="217"/>
      <c r="V17" s="217"/>
      <c r="W17" s="217"/>
      <c r="X17" s="217"/>
      <c r="Y17" s="279"/>
      <c r="Z17" s="282">
        <v>0.1</v>
      </c>
      <c r="AA17" s="282"/>
      <c r="AB17" s="282"/>
      <c r="AC17" s="282"/>
      <c r="AD17" s="287">
        <v>4561</v>
      </c>
      <c r="AE17" s="287"/>
      <c r="AF17" s="287"/>
      <c r="AG17" s="287"/>
      <c r="AH17" s="287"/>
      <c r="AI17" s="287"/>
      <c r="AJ17" s="287"/>
      <c r="AK17" s="287"/>
      <c r="AL17" s="283">
        <v>0.2</v>
      </c>
      <c r="AM17" s="238"/>
      <c r="AN17" s="238"/>
      <c r="AO17" s="296"/>
      <c r="AP17" s="261" t="s">
        <v>312</v>
      </c>
      <c r="AQ17" s="1"/>
      <c r="AR17" s="1"/>
      <c r="AS17" s="1"/>
      <c r="AT17" s="1"/>
      <c r="AU17" s="1"/>
      <c r="AV17" s="1"/>
      <c r="AW17" s="1"/>
      <c r="AX17" s="1"/>
      <c r="AY17" s="1"/>
      <c r="AZ17" s="1"/>
      <c r="BA17" s="1"/>
      <c r="BB17" s="1"/>
      <c r="BC17" s="1"/>
      <c r="BD17" s="1"/>
      <c r="BE17" s="1"/>
      <c r="BF17" s="269"/>
      <c r="BG17" s="274" t="s">
        <v>155</v>
      </c>
      <c r="BH17" s="217"/>
      <c r="BI17" s="217"/>
      <c r="BJ17" s="217"/>
      <c r="BK17" s="217"/>
      <c r="BL17" s="217"/>
      <c r="BM17" s="217"/>
      <c r="BN17" s="279"/>
      <c r="BO17" s="282" t="s">
        <v>155</v>
      </c>
      <c r="BP17" s="282"/>
      <c r="BQ17" s="282"/>
      <c r="BR17" s="282"/>
      <c r="BS17" s="287" t="s">
        <v>155</v>
      </c>
      <c r="BT17" s="287"/>
      <c r="BU17" s="287"/>
      <c r="BV17" s="287"/>
      <c r="BW17" s="287"/>
      <c r="BX17" s="287"/>
      <c r="BY17" s="287"/>
      <c r="BZ17" s="287"/>
      <c r="CA17" s="287"/>
      <c r="CB17" s="325"/>
      <c r="CD17" s="261" t="s">
        <v>353</v>
      </c>
      <c r="CE17" s="1"/>
      <c r="CF17" s="1"/>
      <c r="CG17" s="1"/>
      <c r="CH17" s="1"/>
      <c r="CI17" s="1"/>
      <c r="CJ17" s="1"/>
      <c r="CK17" s="1"/>
      <c r="CL17" s="1"/>
      <c r="CM17" s="1"/>
      <c r="CN17" s="1"/>
      <c r="CO17" s="1"/>
      <c r="CP17" s="1"/>
      <c r="CQ17" s="269"/>
      <c r="CR17" s="274">
        <v>344538</v>
      </c>
      <c r="CS17" s="217"/>
      <c r="CT17" s="217"/>
      <c r="CU17" s="217"/>
      <c r="CV17" s="217"/>
      <c r="CW17" s="217"/>
      <c r="CX17" s="217"/>
      <c r="CY17" s="279"/>
      <c r="CZ17" s="282">
        <v>8.4</v>
      </c>
      <c r="DA17" s="282"/>
      <c r="DB17" s="282"/>
      <c r="DC17" s="282"/>
      <c r="DD17" s="288" t="s">
        <v>155</v>
      </c>
      <c r="DE17" s="217"/>
      <c r="DF17" s="217"/>
      <c r="DG17" s="217"/>
      <c r="DH17" s="217"/>
      <c r="DI17" s="217"/>
      <c r="DJ17" s="217"/>
      <c r="DK17" s="217"/>
      <c r="DL17" s="217"/>
      <c r="DM17" s="217"/>
      <c r="DN17" s="217"/>
      <c r="DO17" s="217"/>
      <c r="DP17" s="279"/>
      <c r="DQ17" s="288">
        <v>313633</v>
      </c>
      <c r="DR17" s="217"/>
      <c r="DS17" s="217"/>
      <c r="DT17" s="217"/>
      <c r="DU17" s="217"/>
      <c r="DV17" s="217"/>
      <c r="DW17" s="217"/>
      <c r="DX17" s="217"/>
      <c r="DY17" s="217"/>
      <c r="DZ17" s="217"/>
      <c r="EA17" s="217"/>
      <c r="EB17" s="217"/>
      <c r="EC17" s="326"/>
    </row>
    <row r="18" spans="2:133" ht="11.25" customHeight="1">
      <c r="B18" s="261" t="s">
        <v>260</v>
      </c>
      <c r="C18" s="1"/>
      <c r="D18" s="1"/>
      <c r="E18" s="1"/>
      <c r="F18" s="1"/>
      <c r="G18" s="1"/>
      <c r="H18" s="1"/>
      <c r="I18" s="1"/>
      <c r="J18" s="1"/>
      <c r="K18" s="1"/>
      <c r="L18" s="1"/>
      <c r="M18" s="1"/>
      <c r="N18" s="1"/>
      <c r="O18" s="1"/>
      <c r="P18" s="1"/>
      <c r="Q18" s="269"/>
      <c r="R18" s="274">
        <v>1098</v>
      </c>
      <c r="S18" s="217"/>
      <c r="T18" s="217"/>
      <c r="U18" s="217"/>
      <c r="V18" s="217"/>
      <c r="W18" s="217"/>
      <c r="X18" s="217"/>
      <c r="Y18" s="279"/>
      <c r="Z18" s="282">
        <v>0</v>
      </c>
      <c r="AA18" s="282"/>
      <c r="AB18" s="282"/>
      <c r="AC18" s="282"/>
      <c r="AD18" s="287">
        <v>1098</v>
      </c>
      <c r="AE18" s="287"/>
      <c r="AF18" s="287"/>
      <c r="AG18" s="287"/>
      <c r="AH18" s="287"/>
      <c r="AI18" s="287"/>
      <c r="AJ18" s="287"/>
      <c r="AK18" s="287"/>
      <c r="AL18" s="283">
        <v>0</v>
      </c>
      <c r="AM18" s="238"/>
      <c r="AN18" s="238"/>
      <c r="AO18" s="296"/>
      <c r="AP18" s="261" t="s">
        <v>35</v>
      </c>
      <c r="AQ18" s="1"/>
      <c r="AR18" s="1"/>
      <c r="AS18" s="1"/>
      <c r="AT18" s="1"/>
      <c r="AU18" s="1"/>
      <c r="AV18" s="1"/>
      <c r="AW18" s="1"/>
      <c r="AX18" s="1"/>
      <c r="AY18" s="1"/>
      <c r="AZ18" s="1"/>
      <c r="BA18" s="1"/>
      <c r="BB18" s="1"/>
      <c r="BC18" s="1"/>
      <c r="BD18" s="1"/>
      <c r="BE18" s="1"/>
      <c r="BF18" s="269"/>
      <c r="BG18" s="274" t="s">
        <v>155</v>
      </c>
      <c r="BH18" s="217"/>
      <c r="BI18" s="217"/>
      <c r="BJ18" s="217"/>
      <c r="BK18" s="217"/>
      <c r="BL18" s="217"/>
      <c r="BM18" s="217"/>
      <c r="BN18" s="279"/>
      <c r="BO18" s="282" t="s">
        <v>155</v>
      </c>
      <c r="BP18" s="282"/>
      <c r="BQ18" s="282"/>
      <c r="BR18" s="282"/>
      <c r="BS18" s="287" t="s">
        <v>155</v>
      </c>
      <c r="BT18" s="287"/>
      <c r="BU18" s="287"/>
      <c r="BV18" s="287"/>
      <c r="BW18" s="287"/>
      <c r="BX18" s="287"/>
      <c r="BY18" s="287"/>
      <c r="BZ18" s="287"/>
      <c r="CA18" s="287"/>
      <c r="CB18" s="325"/>
      <c r="CD18" s="261" t="s">
        <v>354</v>
      </c>
      <c r="CE18" s="1"/>
      <c r="CF18" s="1"/>
      <c r="CG18" s="1"/>
      <c r="CH18" s="1"/>
      <c r="CI18" s="1"/>
      <c r="CJ18" s="1"/>
      <c r="CK18" s="1"/>
      <c r="CL18" s="1"/>
      <c r="CM18" s="1"/>
      <c r="CN18" s="1"/>
      <c r="CO18" s="1"/>
      <c r="CP18" s="1"/>
      <c r="CQ18" s="269"/>
      <c r="CR18" s="274" t="s">
        <v>155</v>
      </c>
      <c r="CS18" s="217"/>
      <c r="CT18" s="217"/>
      <c r="CU18" s="217"/>
      <c r="CV18" s="217"/>
      <c r="CW18" s="217"/>
      <c r="CX18" s="217"/>
      <c r="CY18" s="279"/>
      <c r="CZ18" s="282" t="s">
        <v>155</v>
      </c>
      <c r="DA18" s="282"/>
      <c r="DB18" s="282"/>
      <c r="DC18" s="282"/>
      <c r="DD18" s="288" t="s">
        <v>155</v>
      </c>
      <c r="DE18" s="217"/>
      <c r="DF18" s="217"/>
      <c r="DG18" s="217"/>
      <c r="DH18" s="217"/>
      <c r="DI18" s="217"/>
      <c r="DJ18" s="217"/>
      <c r="DK18" s="217"/>
      <c r="DL18" s="217"/>
      <c r="DM18" s="217"/>
      <c r="DN18" s="217"/>
      <c r="DO18" s="217"/>
      <c r="DP18" s="279"/>
      <c r="DQ18" s="288" t="s">
        <v>155</v>
      </c>
      <c r="DR18" s="217"/>
      <c r="DS18" s="217"/>
      <c r="DT18" s="217"/>
      <c r="DU18" s="217"/>
      <c r="DV18" s="217"/>
      <c r="DW18" s="217"/>
      <c r="DX18" s="217"/>
      <c r="DY18" s="217"/>
      <c r="DZ18" s="217"/>
      <c r="EA18" s="217"/>
      <c r="EB18" s="217"/>
      <c r="EC18" s="326"/>
    </row>
    <row r="19" spans="2:133" ht="11.25" customHeight="1">
      <c r="B19" s="261" t="s">
        <v>261</v>
      </c>
      <c r="C19" s="1"/>
      <c r="D19" s="1"/>
      <c r="E19" s="1"/>
      <c r="F19" s="1"/>
      <c r="G19" s="1"/>
      <c r="H19" s="1"/>
      <c r="I19" s="1"/>
      <c r="J19" s="1"/>
      <c r="K19" s="1"/>
      <c r="L19" s="1"/>
      <c r="M19" s="1"/>
      <c r="N19" s="1"/>
      <c r="O19" s="1"/>
      <c r="P19" s="1"/>
      <c r="Q19" s="269"/>
      <c r="R19" s="274">
        <v>1098</v>
      </c>
      <c r="S19" s="217"/>
      <c r="T19" s="217"/>
      <c r="U19" s="217"/>
      <c r="V19" s="217"/>
      <c r="W19" s="217"/>
      <c r="X19" s="217"/>
      <c r="Y19" s="279"/>
      <c r="Z19" s="282">
        <v>0</v>
      </c>
      <c r="AA19" s="282"/>
      <c r="AB19" s="282"/>
      <c r="AC19" s="282"/>
      <c r="AD19" s="287">
        <v>1098</v>
      </c>
      <c r="AE19" s="287"/>
      <c r="AF19" s="287"/>
      <c r="AG19" s="287"/>
      <c r="AH19" s="287"/>
      <c r="AI19" s="287"/>
      <c r="AJ19" s="287"/>
      <c r="AK19" s="287"/>
      <c r="AL19" s="283">
        <v>0</v>
      </c>
      <c r="AM19" s="238"/>
      <c r="AN19" s="238"/>
      <c r="AO19" s="296"/>
      <c r="AP19" s="261" t="s">
        <v>202</v>
      </c>
      <c r="AQ19" s="1"/>
      <c r="AR19" s="1"/>
      <c r="AS19" s="1"/>
      <c r="AT19" s="1"/>
      <c r="AU19" s="1"/>
      <c r="AV19" s="1"/>
      <c r="AW19" s="1"/>
      <c r="AX19" s="1"/>
      <c r="AY19" s="1"/>
      <c r="AZ19" s="1"/>
      <c r="BA19" s="1"/>
      <c r="BB19" s="1"/>
      <c r="BC19" s="1"/>
      <c r="BD19" s="1"/>
      <c r="BE19" s="1"/>
      <c r="BF19" s="269"/>
      <c r="BG19" s="274">
        <v>762</v>
      </c>
      <c r="BH19" s="217"/>
      <c r="BI19" s="217"/>
      <c r="BJ19" s="217"/>
      <c r="BK19" s="217"/>
      <c r="BL19" s="217"/>
      <c r="BM19" s="217"/>
      <c r="BN19" s="279"/>
      <c r="BO19" s="282">
        <v>0.3</v>
      </c>
      <c r="BP19" s="282"/>
      <c r="BQ19" s="282"/>
      <c r="BR19" s="282"/>
      <c r="BS19" s="287" t="s">
        <v>155</v>
      </c>
      <c r="BT19" s="287"/>
      <c r="BU19" s="287"/>
      <c r="BV19" s="287"/>
      <c r="BW19" s="287"/>
      <c r="BX19" s="287"/>
      <c r="BY19" s="287"/>
      <c r="BZ19" s="287"/>
      <c r="CA19" s="287"/>
      <c r="CB19" s="325"/>
      <c r="CD19" s="261" t="s">
        <v>355</v>
      </c>
      <c r="CE19" s="1"/>
      <c r="CF19" s="1"/>
      <c r="CG19" s="1"/>
      <c r="CH19" s="1"/>
      <c r="CI19" s="1"/>
      <c r="CJ19" s="1"/>
      <c r="CK19" s="1"/>
      <c r="CL19" s="1"/>
      <c r="CM19" s="1"/>
      <c r="CN19" s="1"/>
      <c r="CO19" s="1"/>
      <c r="CP19" s="1"/>
      <c r="CQ19" s="269"/>
      <c r="CR19" s="274" t="s">
        <v>155</v>
      </c>
      <c r="CS19" s="217"/>
      <c r="CT19" s="217"/>
      <c r="CU19" s="217"/>
      <c r="CV19" s="217"/>
      <c r="CW19" s="217"/>
      <c r="CX19" s="217"/>
      <c r="CY19" s="279"/>
      <c r="CZ19" s="282" t="s">
        <v>155</v>
      </c>
      <c r="DA19" s="282"/>
      <c r="DB19" s="282"/>
      <c r="DC19" s="282"/>
      <c r="DD19" s="288" t="s">
        <v>155</v>
      </c>
      <c r="DE19" s="217"/>
      <c r="DF19" s="217"/>
      <c r="DG19" s="217"/>
      <c r="DH19" s="217"/>
      <c r="DI19" s="217"/>
      <c r="DJ19" s="217"/>
      <c r="DK19" s="217"/>
      <c r="DL19" s="217"/>
      <c r="DM19" s="217"/>
      <c r="DN19" s="217"/>
      <c r="DO19" s="217"/>
      <c r="DP19" s="279"/>
      <c r="DQ19" s="288" t="s">
        <v>155</v>
      </c>
      <c r="DR19" s="217"/>
      <c r="DS19" s="217"/>
      <c r="DT19" s="217"/>
      <c r="DU19" s="217"/>
      <c r="DV19" s="217"/>
      <c r="DW19" s="217"/>
      <c r="DX19" s="217"/>
      <c r="DY19" s="217"/>
      <c r="DZ19" s="217"/>
      <c r="EA19" s="217"/>
      <c r="EB19" s="217"/>
      <c r="EC19" s="326"/>
    </row>
    <row r="20" spans="2:133" ht="11.25" customHeight="1">
      <c r="B20" s="262" t="s">
        <v>263</v>
      </c>
      <c r="C20" s="266"/>
      <c r="D20" s="266"/>
      <c r="E20" s="266"/>
      <c r="F20" s="266"/>
      <c r="G20" s="266"/>
      <c r="H20" s="266"/>
      <c r="I20" s="266"/>
      <c r="J20" s="266"/>
      <c r="K20" s="266"/>
      <c r="L20" s="266"/>
      <c r="M20" s="266"/>
      <c r="N20" s="266"/>
      <c r="O20" s="266"/>
      <c r="P20" s="266"/>
      <c r="Q20" s="270"/>
      <c r="R20" s="274" t="s">
        <v>155</v>
      </c>
      <c r="S20" s="217"/>
      <c r="T20" s="217"/>
      <c r="U20" s="217"/>
      <c r="V20" s="217"/>
      <c r="W20" s="217"/>
      <c r="X20" s="217"/>
      <c r="Y20" s="279"/>
      <c r="Z20" s="282" t="s">
        <v>155</v>
      </c>
      <c r="AA20" s="282"/>
      <c r="AB20" s="282"/>
      <c r="AC20" s="282"/>
      <c r="AD20" s="287" t="s">
        <v>155</v>
      </c>
      <c r="AE20" s="287"/>
      <c r="AF20" s="287"/>
      <c r="AG20" s="287"/>
      <c r="AH20" s="287"/>
      <c r="AI20" s="287"/>
      <c r="AJ20" s="287"/>
      <c r="AK20" s="287"/>
      <c r="AL20" s="283" t="s">
        <v>155</v>
      </c>
      <c r="AM20" s="238"/>
      <c r="AN20" s="238"/>
      <c r="AO20" s="296"/>
      <c r="AP20" s="261" t="s">
        <v>100</v>
      </c>
      <c r="AQ20" s="1"/>
      <c r="AR20" s="1"/>
      <c r="AS20" s="1"/>
      <c r="AT20" s="1"/>
      <c r="AU20" s="1"/>
      <c r="AV20" s="1"/>
      <c r="AW20" s="1"/>
      <c r="AX20" s="1"/>
      <c r="AY20" s="1"/>
      <c r="AZ20" s="1"/>
      <c r="BA20" s="1"/>
      <c r="BB20" s="1"/>
      <c r="BC20" s="1"/>
      <c r="BD20" s="1"/>
      <c r="BE20" s="1"/>
      <c r="BF20" s="269"/>
      <c r="BG20" s="274">
        <v>762</v>
      </c>
      <c r="BH20" s="217"/>
      <c r="BI20" s="217"/>
      <c r="BJ20" s="217"/>
      <c r="BK20" s="217"/>
      <c r="BL20" s="217"/>
      <c r="BM20" s="217"/>
      <c r="BN20" s="279"/>
      <c r="BO20" s="282">
        <v>0.3</v>
      </c>
      <c r="BP20" s="282"/>
      <c r="BQ20" s="282"/>
      <c r="BR20" s="282"/>
      <c r="BS20" s="287" t="s">
        <v>155</v>
      </c>
      <c r="BT20" s="287"/>
      <c r="BU20" s="287"/>
      <c r="BV20" s="287"/>
      <c r="BW20" s="287"/>
      <c r="BX20" s="287"/>
      <c r="BY20" s="287"/>
      <c r="BZ20" s="287"/>
      <c r="CA20" s="287"/>
      <c r="CB20" s="325"/>
      <c r="CD20" s="261" t="s">
        <v>32</v>
      </c>
      <c r="CE20" s="1"/>
      <c r="CF20" s="1"/>
      <c r="CG20" s="1"/>
      <c r="CH20" s="1"/>
      <c r="CI20" s="1"/>
      <c r="CJ20" s="1"/>
      <c r="CK20" s="1"/>
      <c r="CL20" s="1"/>
      <c r="CM20" s="1"/>
      <c r="CN20" s="1"/>
      <c r="CO20" s="1"/>
      <c r="CP20" s="1"/>
      <c r="CQ20" s="269"/>
      <c r="CR20" s="274">
        <v>4122896</v>
      </c>
      <c r="CS20" s="217"/>
      <c r="CT20" s="217"/>
      <c r="CU20" s="217"/>
      <c r="CV20" s="217"/>
      <c r="CW20" s="217"/>
      <c r="CX20" s="217"/>
      <c r="CY20" s="279"/>
      <c r="CZ20" s="282">
        <v>100</v>
      </c>
      <c r="DA20" s="282"/>
      <c r="DB20" s="282"/>
      <c r="DC20" s="282"/>
      <c r="DD20" s="288">
        <v>490495</v>
      </c>
      <c r="DE20" s="217"/>
      <c r="DF20" s="217"/>
      <c r="DG20" s="217"/>
      <c r="DH20" s="217"/>
      <c r="DI20" s="217"/>
      <c r="DJ20" s="217"/>
      <c r="DK20" s="217"/>
      <c r="DL20" s="217"/>
      <c r="DM20" s="217"/>
      <c r="DN20" s="217"/>
      <c r="DO20" s="217"/>
      <c r="DP20" s="279"/>
      <c r="DQ20" s="288">
        <v>3015755</v>
      </c>
      <c r="DR20" s="217"/>
      <c r="DS20" s="217"/>
      <c r="DT20" s="217"/>
      <c r="DU20" s="217"/>
      <c r="DV20" s="217"/>
      <c r="DW20" s="217"/>
      <c r="DX20" s="217"/>
      <c r="DY20" s="217"/>
      <c r="DZ20" s="217"/>
      <c r="EA20" s="217"/>
      <c r="EB20" s="217"/>
      <c r="EC20" s="326"/>
    </row>
    <row r="21" spans="2:133" ht="11.25" customHeight="1">
      <c r="B21" s="261" t="s">
        <v>264</v>
      </c>
      <c r="C21" s="1"/>
      <c r="D21" s="1"/>
      <c r="E21" s="1"/>
      <c r="F21" s="1"/>
      <c r="G21" s="1"/>
      <c r="H21" s="1"/>
      <c r="I21" s="1"/>
      <c r="J21" s="1"/>
      <c r="K21" s="1"/>
      <c r="L21" s="1"/>
      <c r="M21" s="1"/>
      <c r="N21" s="1"/>
      <c r="O21" s="1"/>
      <c r="P21" s="1"/>
      <c r="Q21" s="269"/>
      <c r="R21" s="274">
        <v>2312365</v>
      </c>
      <c r="S21" s="217"/>
      <c r="T21" s="217"/>
      <c r="U21" s="217"/>
      <c r="V21" s="217"/>
      <c r="W21" s="217"/>
      <c r="X21" s="217"/>
      <c r="Y21" s="279"/>
      <c r="Z21" s="282">
        <v>54.2</v>
      </c>
      <c r="AA21" s="282"/>
      <c r="AB21" s="282"/>
      <c r="AC21" s="282"/>
      <c r="AD21" s="287">
        <v>2144282</v>
      </c>
      <c r="AE21" s="287"/>
      <c r="AF21" s="287"/>
      <c r="AG21" s="287"/>
      <c r="AH21" s="287"/>
      <c r="AI21" s="287"/>
      <c r="AJ21" s="287"/>
      <c r="AK21" s="287"/>
      <c r="AL21" s="283">
        <v>82.2</v>
      </c>
      <c r="AM21" s="238"/>
      <c r="AN21" s="238"/>
      <c r="AO21" s="296"/>
      <c r="AP21" s="261" t="s">
        <v>314</v>
      </c>
      <c r="AQ21" s="300"/>
      <c r="AR21" s="300"/>
      <c r="AS21" s="300"/>
      <c r="AT21" s="300"/>
      <c r="AU21" s="300"/>
      <c r="AV21" s="300"/>
      <c r="AW21" s="300"/>
      <c r="AX21" s="300"/>
      <c r="AY21" s="300"/>
      <c r="AZ21" s="300"/>
      <c r="BA21" s="300"/>
      <c r="BB21" s="300"/>
      <c r="BC21" s="300"/>
      <c r="BD21" s="300"/>
      <c r="BE21" s="300"/>
      <c r="BF21" s="314"/>
      <c r="BG21" s="274">
        <v>762</v>
      </c>
      <c r="BH21" s="217"/>
      <c r="BI21" s="217"/>
      <c r="BJ21" s="217"/>
      <c r="BK21" s="217"/>
      <c r="BL21" s="217"/>
      <c r="BM21" s="217"/>
      <c r="BN21" s="279"/>
      <c r="BO21" s="282">
        <v>0.3</v>
      </c>
      <c r="BP21" s="282"/>
      <c r="BQ21" s="282"/>
      <c r="BR21" s="282"/>
      <c r="BS21" s="287" t="s">
        <v>155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93</v>
      </c>
      <c r="C22" s="1"/>
      <c r="D22" s="1"/>
      <c r="E22" s="1"/>
      <c r="F22" s="1"/>
      <c r="G22" s="1"/>
      <c r="H22" s="1"/>
      <c r="I22" s="1"/>
      <c r="J22" s="1"/>
      <c r="K22" s="1"/>
      <c r="L22" s="1"/>
      <c r="M22" s="1"/>
      <c r="N22" s="1"/>
      <c r="O22" s="1"/>
      <c r="P22" s="1"/>
      <c r="Q22" s="269"/>
      <c r="R22" s="274">
        <v>2144282</v>
      </c>
      <c r="S22" s="217"/>
      <c r="T22" s="217"/>
      <c r="U22" s="217"/>
      <c r="V22" s="217"/>
      <c r="W22" s="217"/>
      <c r="X22" s="217"/>
      <c r="Y22" s="279"/>
      <c r="Z22" s="282">
        <v>50.3</v>
      </c>
      <c r="AA22" s="282"/>
      <c r="AB22" s="282"/>
      <c r="AC22" s="282"/>
      <c r="AD22" s="287">
        <v>2144282</v>
      </c>
      <c r="AE22" s="287"/>
      <c r="AF22" s="287"/>
      <c r="AG22" s="287"/>
      <c r="AH22" s="287"/>
      <c r="AI22" s="287"/>
      <c r="AJ22" s="287"/>
      <c r="AK22" s="287"/>
      <c r="AL22" s="283">
        <v>82.2</v>
      </c>
      <c r="AM22" s="238"/>
      <c r="AN22" s="238"/>
      <c r="AO22" s="296"/>
      <c r="AP22" s="261" t="s">
        <v>315</v>
      </c>
      <c r="AQ22" s="300"/>
      <c r="AR22" s="300"/>
      <c r="AS22" s="300"/>
      <c r="AT22" s="300"/>
      <c r="AU22" s="300"/>
      <c r="AV22" s="300"/>
      <c r="AW22" s="300"/>
      <c r="AX22" s="300"/>
      <c r="AY22" s="300"/>
      <c r="AZ22" s="300"/>
      <c r="BA22" s="300"/>
      <c r="BB22" s="300"/>
      <c r="BC22" s="300"/>
      <c r="BD22" s="300"/>
      <c r="BE22" s="300"/>
      <c r="BF22" s="314"/>
      <c r="BG22" s="274" t="s">
        <v>155</v>
      </c>
      <c r="BH22" s="217"/>
      <c r="BI22" s="217"/>
      <c r="BJ22" s="217"/>
      <c r="BK22" s="217"/>
      <c r="BL22" s="217"/>
      <c r="BM22" s="217"/>
      <c r="BN22" s="279"/>
      <c r="BO22" s="282" t="s">
        <v>155</v>
      </c>
      <c r="BP22" s="282"/>
      <c r="BQ22" s="282"/>
      <c r="BR22" s="282"/>
      <c r="BS22" s="287" t="s">
        <v>155</v>
      </c>
      <c r="BT22" s="287"/>
      <c r="BU22" s="287"/>
      <c r="BV22" s="287"/>
      <c r="BW22" s="287"/>
      <c r="BX22" s="287"/>
      <c r="BY22" s="287"/>
      <c r="BZ22" s="287"/>
      <c r="CA22" s="287"/>
      <c r="CB22" s="325"/>
      <c r="CD22" s="182" t="s">
        <v>356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91</v>
      </c>
      <c r="C23" s="1"/>
      <c r="D23" s="1"/>
      <c r="E23" s="1"/>
      <c r="F23" s="1"/>
      <c r="G23" s="1"/>
      <c r="H23" s="1"/>
      <c r="I23" s="1"/>
      <c r="J23" s="1"/>
      <c r="K23" s="1"/>
      <c r="L23" s="1"/>
      <c r="M23" s="1"/>
      <c r="N23" s="1"/>
      <c r="O23" s="1"/>
      <c r="P23" s="1"/>
      <c r="Q23" s="269"/>
      <c r="R23" s="274">
        <v>168083</v>
      </c>
      <c r="S23" s="217"/>
      <c r="T23" s="217"/>
      <c r="U23" s="217"/>
      <c r="V23" s="217"/>
      <c r="W23" s="217"/>
      <c r="X23" s="217"/>
      <c r="Y23" s="279"/>
      <c r="Z23" s="282">
        <v>3.9</v>
      </c>
      <c r="AA23" s="282"/>
      <c r="AB23" s="282"/>
      <c r="AC23" s="282"/>
      <c r="AD23" s="287" t="s">
        <v>155</v>
      </c>
      <c r="AE23" s="287"/>
      <c r="AF23" s="287"/>
      <c r="AG23" s="287"/>
      <c r="AH23" s="287"/>
      <c r="AI23" s="287"/>
      <c r="AJ23" s="287"/>
      <c r="AK23" s="287"/>
      <c r="AL23" s="283" t="s">
        <v>155</v>
      </c>
      <c r="AM23" s="238"/>
      <c r="AN23" s="238"/>
      <c r="AO23" s="296"/>
      <c r="AP23" s="261" t="s">
        <v>64</v>
      </c>
      <c r="AQ23" s="300"/>
      <c r="AR23" s="300"/>
      <c r="AS23" s="300"/>
      <c r="AT23" s="300"/>
      <c r="AU23" s="300"/>
      <c r="AV23" s="300"/>
      <c r="AW23" s="300"/>
      <c r="AX23" s="300"/>
      <c r="AY23" s="300"/>
      <c r="AZ23" s="300"/>
      <c r="BA23" s="300"/>
      <c r="BB23" s="300"/>
      <c r="BC23" s="300"/>
      <c r="BD23" s="300"/>
      <c r="BE23" s="300"/>
      <c r="BF23" s="314"/>
      <c r="BG23" s="274" t="s">
        <v>155</v>
      </c>
      <c r="BH23" s="217"/>
      <c r="BI23" s="217"/>
      <c r="BJ23" s="217"/>
      <c r="BK23" s="217"/>
      <c r="BL23" s="217"/>
      <c r="BM23" s="217"/>
      <c r="BN23" s="279"/>
      <c r="BO23" s="282" t="s">
        <v>155</v>
      </c>
      <c r="BP23" s="282"/>
      <c r="BQ23" s="282"/>
      <c r="BR23" s="282"/>
      <c r="BS23" s="287" t="s">
        <v>155</v>
      </c>
      <c r="BT23" s="287"/>
      <c r="BU23" s="287"/>
      <c r="BV23" s="287"/>
      <c r="BW23" s="287"/>
      <c r="BX23" s="287"/>
      <c r="BY23" s="287"/>
      <c r="BZ23" s="287"/>
      <c r="CA23" s="287"/>
      <c r="CB23" s="325"/>
      <c r="CD23" s="182" t="s">
        <v>294</v>
      </c>
      <c r="CE23" s="139"/>
      <c r="CF23" s="139"/>
      <c r="CG23" s="139"/>
      <c r="CH23" s="139"/>
      <c r="CI23" s="139"/>
      <c r="CJ23" s="139"/>
      <c r="CK23" s="139"/>
      <c r="CL23" s="139"/>
      <c r="CM23" s="139"/>
      <c r="CN23" s="139"/>
      <c r="CO23" s="139"/>
      <c r="CP23" s="139"/>
      <c r="CQ23" s="144"/>
      <c r="CR23" s="182" t="s">
        <v>280</v>
      </c>
      <c r="CS23" s="139"/>
      <c r="CT23" s="139"/>
      <c r="CU23" s="139"/>
      <c r="CV23" s="139"/>
      <c r="CW23" s="139"/>
      <c r="CX23" s="139"/>
      <c r="CY23" s="144"/>
      <c r="CZ23" s="182" t="s">
        <v>384</v>
      </c>
      <c r="DA23" s="139"/>
      <c r="DB23" s="139"/>
      <c r="DC23" s="144"/>
      <c r="DD23" s="182" t="s">
        <v>80</v>
      </c>
      <c r="DE23" s="139"/>
      <c r="DF23" s="139"/>
      <c r="DG23" s="139"/>
      <c r="DH23" s="139"/>
      <c r="DI23" s="139"/>
      <c r="DJ23" s="139"/>
      <c r="DK23" s="144"/>
      <c r="DL23" s="345" t="s">
        <v>390</v>
      </c>
      <c r="DM23" s="348"/>
      <c r="DN23" s="348"/>
      <c r="DO23" s="348"/>
      <c r="DP23" s="348"/>
      <c r="DQ23" s="348"/>
      <c r="DR23" s="348"/>
      <c r="DS23" s="348"/>
      <c r="DT23" s="348"/>
      <c r="DU23" s="348"/>
      <c r="DV23" s="352"/>
      <c r="DW23" s="182" t="s">
        <v>393</v>
      </c>
      <c r="DX23" s="139"/>
      <c r="DY23" s="139"/>
      <c r="DZ23" s="139"/>
      <c r="EA23" s="139"/>
      <c r="EB23" s="139"/>
      <c r="EC23" s="144"/>
    </row>
    <row r="24" spans="2:133" ht="11.25" customHeight="1">
      <c r="B24" s="261" t="s">
        <v>267</v>
      </c>
      <c r="C24" s="1"/>
      <c r="D24" s="1"/>
      <c r="E24" s="1"/>
      <c r="F24" s="1"/>
      <c r="G24" s="1"/>
      <c r="H24" s="1"/>
      <c r="I24" s="1"/>
      <c r="J24" s="1"/>
      <c r="K24" s="1"/>
      <c r="L24" s="1"/>
      <c r="M24" s="1"/>
      <c r="N24" s="1"/>
      <c r="O24" s="1"/>
      <c r="P24" s="1"/>
      <c r="Q24" s="269"/>
      <c r="R24" s="274" t="s">
        <v>155</v>
      </c>
      <c r="S24" s="217"/>
      <c r="T24" s="217"/>
      <c r="U24" s="217"/>
      <c r="V24" s="217"/>
      <c r="W24" s="217"/>
      <c r="X24" s="217"/>
      <c r="Y24" s="279"/>
      <c r="Z24" s="282" t="s">
        <v>155</v>
      </c>
      <c r="AA24" s="282"/>
      <c r="AB24" s="282"/>
      <c r="AC24" s="282"/>
      <c r="AD24" s="287" t="s">
        <v>155</v>
      </c>
      <c r="AE24" s="287"/>
      <c r="AF24" s="287"/>
      <c r="AG24" s="287"/>
      <c r="AH24" s="287"/>
      <c r="AI24" s="287"/>
      <c r="AJ24" s="287"/>
      <c r="AK24" s="287"/>
      <c r="AL24" s="283" t="s">
        <v>155</v>
      </c>
      <c r="AM24" s="238"/>
      <c r="AN24" s="238"/>
      <c r="AO24" s="296"/>
      <c r="AP24" s="261" t="s">
        <v>317</v>
      </c>
      <c r="AQ24" s="300"/>
      <c r="AR24" s="300"/>
      <c r="AS24" s="300"/>
      <c r="AT24" s="300"/>
      <c r="AU24" s="300"/>
      <c r="AV24" s="300"/>
      <c r="AW24" s="300"/>
      <c r="AX24" s="300"/>
      <c r="AY24" s="300"/>
      <c r="AZ24" s="300"/>
      <c r="BA24" s="300"/>
      <c r="BB24" s="300"/>
      <c r="BC24" s="300"/>
      <c r="BD24" s="300"/>
      <c r="BE24" s="300"/>
      <c r="BF24" s="314"/>
      <c r="BG24" s="274" t="s">
        <v>155</v>
      </c>
      <c r="BH24" s="217"/>
      <c r="BI24" s="217"/>
      <c r="BJ24" s="217"/>
      <c r="BK24" s="217"/>
      <c r="BL24" s="217"/>
      <c r="BM24" s="217"/>
      <c r="BN24" s="279"/>
      <c r="BO24" s="282" t="s">
        <v>155</v>
      </c>
      <c r="BP24" s="282"/>
      <c r="BQ24" s="282"/>
      <c r="BR24" s="282"/>
      <c r="BS24" s="287" t="s">
        <v>155</v>
      </c>
      <c r="BT24" s="287"/>
      <c r="BU24" s="287"/>
      <c r="BV24" s="287"/>
      <c r="BW24" s="287"/>
      <c r="BX24" s="287"/>
      <c r="BY24" s="287"/>
      <c r="BZ24" s="287"/>
      <c r="CA24" s="287"/>
      <c r="CB24" s="325"/>
      <c r="CD24" s="260" t="s">
        <v>357</v>
      </c>
      <c r="CE24" s="265"/>
      <c r="CF24" s="265"/>
      <c r="CG24" s="265"/>
      <c r="CH24" s="265"/>
      <c r="CI24" s="265"/>
      <c r="CJ24" s="265"/>
      <c r="CK24" s="265"/>
      <c r="CL24" s="265"/>
      <c r="CM24" s="265"/>
      <c r="CN24" s="265"/>
      <c r="CO24" s="265"/>
      <c r="CP24" s="265"/>
      <c r="CQ24" s="268"/>
      <c r="CR24" s="273">
        <v>1506250</v>
      </c>
      <c r="CS24" s="276"/>
      <c r="CT24" s="276"/>
      <c r="CU24" s="276"/>
      <c r="CV24" s="276"/>
      <c r="CW24" s="276"/>
      <c r="CX24" s="276"/>
      <c r="CY24" s="278"/>
      <c r="CZ24" s="291">
        <v>36.5</v>
      </c>
      <c r="DA24" s="293"/>
      <c r="DB24" s="293"/>
      <c r="DC24" s="337"/>
      <c r="DD24" s="341">
        <v>1245375</v>
      </c>
      <c r="DE24" s="276"/>
      <c r="DF24" s="276"/>
      <c r="DG24" s="276"/>
      <c r="DH24" s="276"/>
      <c r="DI24" s="276"/>
      <c r="DJ24" s="276"/>
      <c r="DK24" s="278"/>
      <c r="DL24" s="341">
        <v>1227829</v>
      </c>
      <c r="DM24" s="276"/>
      <c r="DN24" s="276"/>
      <c r="DO24" s="276"/>
      <c r="DP24" s="276"/>
      <c r="DQ24" s="276"/>
      <c r="DR24" s="276"/>
      <c r="DS24" s="276"/>
      <c r="DT24" s="276"/>
      <c r="DU24" s="276"/>
      <c r="DV24" s="278"/>
      <c r="DW24" s="291">
        <v>46.9</v>
      </c>
      <c r="DX24" s="293"/>
      <c r="DY24" s="293"/>
      <c r="DZ24" s="293"/>
      <c r="EA24" s="293"/>
      <c r="EB24" s="293"/>
      <c r="EC24" s="295"/>
    </row>
    <row r="25" spans="2:133" ht="11.25" customHeight="1">
      <c r="B25" s="261" t="s">
        <v>268</v>
      </c>
      <c r="C25" s="1"/>
      <c r="D25" s="1"/>
      <c r="E25" s="1"/>
      <c r="F25" s="1"/>
      <c r="G25" s="1"/>
      <c r="H25" s="1"/>
      <c r="I25" s="1"/>
      <c r="J25" s="1"/>
      <c r="K25" s="1"/>
      <c r="L25" s="1"/>
      <c r="M25" s="1"/>
      <c r="N25" s="1"/>
      <c r="O25" s="1"/>
      <c r="P25" s="1"/>
      <c r="Q25" s="269"/>
      <c r="R25" s="274">
        <v>2774434</v>
      </c>
      <c r="S25" s="217"/>
      <c r="T25" s="217"/>
      <c r="U25" s="217"/>
      <c r="V25" s="217"/>
      <c r="W25" s="217"/>
      <c r="X25" s="217"/>
      <c r="Y25" s="279"/>
      <c r="Z25" s="282">
        <v>65.099999999999994</v>
      </c>
      <c r="AA25" s="282"/>
      <c r="AB25" s="282"/>
      <c r="AC25" s="282"/>
      <c r="AD25" s="287">
        <v>2605665</v>
      </c>
      <c r="AE25" s="287"/>
      <c r="AF25" s="287"/>
      <c r="AG25" s="287"/>
      <c r="AH25" s="287"/>
      <c r="AI25" s="287"/>
      <c r="AJ25" s="287"/>
      <c r="AK25" s="287"/>
      <c r="AL25" s="283">
        <v>99.9</v>
      </c>
      <c r="AM25" s="238"/>
      <c r="AN25" s="238"/>
      <c r="AO25" s="296"/>
      <c r="AP25" s="261" t="s">
        <v>86</v>
      </c>
      <c r="AQ25" s="300"/>
      <c r="AR25" s="300"/>
      <c r="AS25" s="300"/>
      <c r="AT25" s="300"/>
      <c r="AU25" s="300"/>
      <c r="AV25" s="300"/>
      <c r="AW25" s="300"/>
      <c r="AX25" s="300"/>
      <c r="AY25" s="300"/>
      <c r="AZ25" s="300"/>
      <c r="BA25" s="300"/>
      <c r="BB25" s="300"/>
      <c r="BC25" s="300"/>
      <c r="BD25" s="300"/>
      <c r="BE25" s="300"/>
      <c r="BF25" s="314"/>
      <c r="BG25" s="274" t="s">
        <v>155</v>
      </c>
      <c r="BH25" s="217"/>
      <c r="BI25" s="217"/>
      <c r="BJ25" s="217"/>
      <c r="BK25" s="217"/>
      <c r="BL25" s="217"/>
      <c r="BM25" s="217"/>
      <c r="BN25" s="279"/>
      <c r="BO25" s="282" t="s">
        <v>155</v>
      </c>
      <c r="BP25" s="282"/>
      <c r="BQ25" s="282"/>
      <c r="BR25" s="282"/>
      <c r="BS25" s="287" t="s">
        <v>155</v>
      </c>
      <c r="BT25" s="287"/>
      <c r="BU25" s="287"/>
      <c r="BV25" s="287"/>
      <c r="BW25" s="287"/>
      <c r="BX25" s="287"/>
      <c r="BY25" s="287"/>
      <c r="BZ25" s="287"/>
      <c r="CA25" s="287"/>
      <c r="CB25" s="325"/>
      <c r="CD25" s="261" t="s">
        <v>96</v>
      </c>
      <c r="CE25" s="1"/>
      <c r="CF25" s="1"/>
      <c r="CG25" s="1"/>
      <c r="CH25" s="1"/>
      <c r="CI25" s="1"/>
      <c r="CJ25" s="1"/>
      <c r="CK25" s="1"/>
      <c r="CL25" s="1"/>
      <c r="CM25" s="1"/>
      <c r="CN25" s="1"/>
      <c r="CO25" s="1"/>
      <c r="CP25" s="1"/>
      <c r="CQ25" s="269"/>
      <c r="CR25" s="274">
        <v>939807</v>
      </c>
      <c r="CS25" s="313"/>
      <c r="CT25" s="313"/>
      <c r="CU25" s="313"/>
      <c r="CV25" s="313"/>
      <c r="CW25" s="313"/>
      <c r="CX25" s="313"/>
      <c r="CY25" s="332"/>
      <c r="CZ25" s="283">
        <v>22.8</v>
      </c>
      <c r="DA25" s="335"/>
      <c r="DB25" s="335"/>
      <c r="DC25" s="338"/>
      <c r="DD25" s="288">
        <v>873866</v>
      </c>
      <c r="DE25" s="313"/>
      <c r="DF25" s="313"/>
      <c r="DG25" s="313"/>
      <c r="DH25" s="313"/>
      <c r="DI25" s="313"/>
      <c r="DJ25" s="313"/>
      <c r="DK25" s="332"/>
      <c r="DL25" s="288">
        <v>859529</v>
      </c>
      <c r="DM25" s="313"/>
      <c r="DN25" s="313"/>
      <c r="DO25" s="313"/>
      <c r="DP25" s="313"/>
      <c r="DQ25" s="313"/>
      <c r="DR25" s="313"/>
      <c r="DS25" s="313"/>
      <c r="DT25" s="313"/>
      <c r="DU25" s="313"/>
      <c r="DV25" s="332"/>
      <c r="DW25" s="283">
        <v>32.799999999999997</v>
      </c>
      <c r="DX25" s="335"/>
      <c r="DY25" s="335"/>
      <c r="DZ25" s="335"/>
      <c r="EA25" s="335"/>
      <c r="EB25" s="335"/>
      <c r="EC25" s="360"/>
    </row>
    <row r="26" spans="2:133" ht="11.25" customHeight="1">
      <c r="B26" s="261" t="s">
        <v>269</v>
      </c>
      <c r="C26" s="1"/>
      <c r="D26" s="1"/>
      <c r="E26" s="1"/>
      <c r="F26" s="1"/>
      <c r="G26" s="1"/>
      <c r="H26" s="1"/>
      <c r="I26" s="1"/>
      <c r="J26" s="1"/>
      <c r="K26" s="1"/>
      <c r="L26" s="1"/>
      <c r="M26" s="1"/>
      <c r="N26" s="1"/>
      <c r="O26" s="1"/>
      <c r="P26" s="1"/>
      <c r="Q26" s="269"/>
      <c r="R26" s="274">
        <v>613</v>
      </c>
      <c r="S26" s="217"/>
      <c r="T26" s="217"/>
      <c r="U26" s="217"/>
      <c r="V26" s="217"/>
      <c r="W26" s="217"/>
      <c r="X26" s="217"/>
      <c r="Y26" s="279"/>
      <c r="Z26" s="282">
        <v>0</v>
      </c>
      <c r="AA26" s="282"/>
      <c r="AB26" s="282"/>
      <c r="AC26" s="282"/>
      <c r="AD26" s="287">
        <v>613</v>
      </c>
      <c r="AE26" s="287"/>
      <c r="AF26" s="287"/>
      <c r="AG26" s="287"/>
      <c r="AH26" s="287"/>
      <c r="AI26" s="287"/>
      <c r="AJ26" s="287"/>
      <c r="AK26" s="287"/>
      <c r="AL26" s="283">
        <v>0</v>
      </c>
      <c r="AM26" s="238"/>
      <c r="AN26" s="238"/>
      <c r="AO26" s="296"/>
      <c r="AP26" s="261" t="s">
        <v>318</v>
      </c>
      <c r="AQ26" s="300"/>
      <c r="AR26" s="300"/>
      <c r="AS26" s="300"/>
      <c r="AT26" s="300"/>
      <c r="AU26" s="300"/>
      <c r="AV26" s="300"/>
      <c r="AW26" s="300"/>
      <c r="AX26" s="300"/>
      <c r="AY26" s="300"/>
      <c r="AZ26" s="300"/>
      <c r="BA26" s="300"/>
      <c r="BB26" s="300"/>
      <c r="BC26" s="300"/>
      <c r="BD26" s="300"/>
      <c r="BE26" s="300"/>
      <c r="BF26" s="314"/>
      <c r="BG26" s="274" t="s">
        <v>155</v>
      </c>
      <c r="BH26" s="217"/>
      <c r="BI26" s="217"/>
      <c r="BJ26" s="217"/>
      <c r="BK26" s="217"/>
      <c r="BL26" s="217"/>
      <c r="BM26" s="217"/>
      <c r="BN26" s="279"/>
      <c r="BO26" s="282" t="s">
        <v>155</v>
      </c>
      <c r="BP26" s="282"/>
      <c r="BQ26" s="282"/>
      <c r="BR26" s="282"/>
      <c r="BS26" s="287" t="s">
        <v>155</v>
      </c>
      <c r="BT26" s="287"/>
      <c r="BU26" s="287"/>
      <c r="BV26" s="287"/>
      <c r="BW26" s="287"/>
      <c r="BX26" s="287"/>
      <c r="BY26" s="287"/>
      <c r="BZ26" s="287"/>
      <c r="CA26" s="287"/>
      <c r="CB26" s="325"/>
      <c r="CD26" s="261" t="s">
        <v>301</v>
      </c>
      <c r="CE26" s="1"/>
      <c r="CF26" s="1"/>
      <c r="CG26" s="1"/>
      <c r="CH26" s="1"/>
      <c r="CI26" s="1"/>
      <c r="CJ26" s="1"/>
      <c r="CK26" s="1"/>
      <c r="CL26" s="1"/>
      <c r="CM26" s="1"/>
      <c r="CN26" s="1"/>
      <c r="CO26" s="1"/>
      <c r="CP26" s="1"/>
      <c r="CQ26" s="269"/>
      <c r="CR26" s="274">
        <v>534259</v>
      </c>
      <c r="CS26" s="217"/>
      <c r="CT26" s="217"/>
      <c r="CU26" s="217"/>
      <c r="CV26" s="217"/>
      <c r="CW26" s="217"/>
      <c r="CX26" s="217"/>
      <c r="CY26" s="279"/>
      <c r="CZ26" s="283">
        <v>13</v>
      </c>
      <c r="DA26" s="335"/>
      <c r="DB26" s="335"/>
      <c r="DC26" s="338"/>
      <c r="DD26" s="288">
        <v>498375</v>
      </c>
      <c r="DE26" s="217"/>
      <c r="DF26" s="217"/>
      <c r="DG26" s="217"/>
      <c r="DH26" s="217"/>
      <c r="DI26" s="217"/>
      <c r="DJ26" s="217"/>
      <c r="DK26" s="279"/>
      <c r="DL26" s="288" t="s">
        <v>155</v>
      </c>
      <c r="DM26" s="217"/>
      <c r="DN26" s="217"/>
      <c r="DO26" s="217"/>
      <c r="DP26" s="217"/>
      <c r="DQ26" s="217"/>
      <c r="DR26" s="217"/>
      <c r="DS26" s="217"/>
      <c r="DT26" s="217"/>
      <c r="DU26" s="217"/>
      <c r="DV26" s="279"/>
      <c r="DW26" s="283" t="s">
        <v>155</v>
      </c>
      <c r="DX26" s="335"/>
      <c r="DY26" s="335"/>
      <c r="DZ26" s="335"/>
      <c r="EA26" s="335"/>
      <c r="EB26" s="335"/>
      <c r="EC26" s="360"/>
    </row>
    <row r="27" spans="2:133" ht="11.25" customHeight="1">
      <c r="B27" s="261" t="s">
        <v>161</v>
      </c>
      <c r="C27" s="1"/>
      <c r="D27" s="1"/>
      <c r="E27" s="1"/>
      <c r="F27" s="1"/>
      <c r="G27" s="1"/>
      <c r="H27" s="1"/>
      <c r="I27" s="1"/>
      <c r="J27" s="1"/>
      <c r="K27" s="1"/>
      <c r="L27" s="1"/>
      <c r="M27" s="1"/>
      <c r="N27" s="1"/>
      <c r="O27" s="1"/>
      <c r="P27" s="1"/>
      <c r="Q27" s="269"/>
      <c r="R27" s="274">
        <v>1237</v>
      </c>
      <c r="S27" s="217"/>
      <c r="T27" s="217"/>
      <c r="U27" s="217"/>
      <c r="V27" s="217"/>
      <c r="W27" s="217"/>
      <c r="X27" s="217"/>
      <c r="Y27" s="279"/>
      <c r="Z27" s="282">
        <v>0</v>
      </c>
      <c r="AA27" s="282"/>
      <c r="AB27" s="282"/>
      <c r="AC27" s="282"/>
      <c r="AD27" s="287" t="s">
        <v>155</v>
      </c>
      <c r="AE27" s="287"/>
      <c r="AF27" s="287"/>
      <c r="AG27" s="287"/>
      <c r="AH27" s="287"/>
      <c r="AI27" s="287"/>
      <c r="AJ27" s="287"/>
      <c r="AK27" s="287"/>
      <c r="AL27" s="283" t="s">
        <v>155</v>
      </c>
      <c r="AM27" s="238"/>
      <c r="AN27" s="238"/>
      <c r="AO27" s="296"/>
      <c r="AP27" s="261" t="s">
        <v>320</v>
      </c>
      <c r="AQ27" s="1"/>
      <c r="AR27" s="1"/>
      <c r="AS27" s="1"/>
      <c r="AT27" s="1"/>
      <c r="AU27" s="1"/>
      <c r="AV27" s="1"/>
      <c r="AW27" s="1"/>
      <c r="AX27" s="1"/>
      <c r="AY27" s="1"/>
      <c r="AZ27" s="1"/>
      <c r="BA27" s="1"/>
      <c r="BB27" s="1"/>
      <c r="BC27" s="1"/>
      <c r="BD27" s="1"/>
      <c r="BE27" s="1"/>
      <c r="BF27" s="269"/>
      <c r="BG27" s="274">
        <v>271873</v>
      </c>
      <c r="BH27" s="217"/>
      <c r="BI27" s="217"/>
      <c r="BJ27" s="217"/>
      <c r="BK27" s="217"/>
      <c r="BL27" s="217"/>
      <c r="BM27" s="217"/>
      <c r="BN27" s="279"/>
      <c r="BO27" s="282">
        <v>100</v>
      </c>
      <c r="BP27" s="282"/>
      <c r="BQ27" s="282"/>
      <c r="BR27" s="282"/>
      <c r="BS27" s="287">
        <v>991</v>
      </c>
      <c r="BT27" s="287"/>
      <c r="BU27" s="287"/>
      <c r="BV27" s="287"/>
      <c r="BW27" s="287"/>
      <c r="BX27" s="287"/>
      <c r="BY27" s="287"/>
      <c r="BZ27" s="287"/>
      <c r="CA27" s="287"/>
      <c r="CB27" s="325"/>
      <c r="CD27" s="261" t="s">
        <v>231</v>
      </c>
      <c r="CE27" s="1"/>
      <c r="CF27" s="1"/>
      <c r="CG27" s="1"/>
      <c r="CH27" s="1"/>
      <c r="CI27" s="1"/>
      <c r="CJ27" s="1"/>
      <c r="CK27" s="1"/>
      <c r="CL27" s="1"/>
      <c r="CM27" s="1"/>
      <c r="CN27" s="1"/>
      <c r="CO27" s="1"/>
      <c r="CP27" s="1"/>
      <c r="CQ27" s="269"/>
      <c r="CR27" s="274">
        <v>221905</v>
      </c>
      <c r="CS27" s="313"/>
      <c r="CT27" s="313"/>
      <c r="CU27" s="313"/>
      <c r="CV27" s="313"/>
      <c r="CW27" s="313"/>
      <c r="CX27" s="313"/>
      <c r="CY27" s="332"/>
      <c r="CZ27" s="283">
        <v>5.4</v>
      </c>
      <c r="DA27" s="335"/>
      <c r="DB27" s="335"/>
      <c r="DC27" s="338"/>
      <c r="DD27" s="288">
        <v>57876</v>
      </c>
      <c r="DE27" s="313"/>
      <c r="DF27" s="313"/>
      <c r="DG27" s="313"/>
      <c r="DH27" s="313"/>
      <c r="DI27" s="313"/>
      <c r="DJ27" s="313"/>
      <c r="DK27" s="332"/>
      <c r="DL27" s="288">
        <v>54667</v>
      </c>
      <c r="DM27" s="313"/>
      <c r="DN27" s="313"/>
      <c r="DO27" s="313"/>
      <c r="DP27" s="313"/>
      <c r="DQ27" s="313"/>
      <c r="DR27" s="313"/>
      <c r="DS27" s="313"/>
      <c r="DT27" s="313"/>
      <c r="DU27" s="313"/>
      <c r="DV27" s="332"/>
      <c r="DW27" s="283">
        <v>2.1</v>
      </c>
      <c r="DX27" s="335"/>
      <c r="DY27" s="335"/>
      <c r="DZ27" s="335"/>
      <c r="EA27" s="335"/>
      <c r="EB27" s="335"/>
      <c r="EC27" s="360"/>
    </row>
    <row r="28" spans="2:133" ht="11.25" customHeight="1">
      <c r="B28" s="261" t="s">
        <v>271</v>
      </c>
      <c r="C28" s="1"/>
      <c r="D28" s="1"/>
      <c r="E28" s="1"/>
      <c r="F28" s="1"/>
      <c r="G28" s="1"/>
      <c r="H28" s="1"/>
      <c r="I28" s="1"/>
      <c r="J28" s="1"/>
      <c r="K28" s="1"/>
      <c r="L28" s="1"/>
      <c r="M28" s="1"/>
      <c r="N28" s="1"/>
      <c r="O28" s="1"/>
      <c r="P28" s="1"/>
      <c r="Q28" s="269"/>
      <c r="R28" s="274">
        <v>86339</v>
      </c>
      <c r="S28" s="217"/>
      <c r="T28" s="217"/>
      <c r="U28" s="217"/>
      <c r="V28" s="217"/>
      <c r="W28" s="217"/>
      <c r="X28" s="217"/>
      <c r="Y28" s="279"/>
      <c r="Z28" s="282">
        <v>2</v>
      </c>
      <c r="AA28" s="282"/>
      <c r="AB28" s="282"/>
      <c r="AC28" s="282"/>
      <c r="AD28" s="287" t="s">
        <v>155</v>
      </c>
      <c r="AE28" s="287"/>
      <c r="AF28" s="287"/>
      <c r="AG28" s="287"/>
      <c r="AH28" s="287"/>
      <c r="AI28" s="287"/>
      <c r="AJ28" s="287"/>
      <c r="AK28" s="287"/>
      <c r="AL28" s="283" t="s">
        <v>155</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358</v>
      </c>
      <c r="CE28" s="1"/>
      <c r="CF28" s="1"/>
      <c r="CG28" s="1"/>
      <c r="CH28" s="1"/>
      <c r="CI28" s="1"/>
      <c r="CJ28" s="1"/>
      <c r="CK28" s="1"/>
      <c r="CL28" s="1"/>
      <c r="CM28" s="1"/>
      <c r="CN28" s="1"/>
      <c r="CO28" s="1"/>
      <c r="CP28" s="1"/>
      <c r="CQ28" s="269"/>
      <c r="CR28" s="274">
        <v>344538</v>
      </c>
      <c r="CS28" s="217"/>
      <c r="CT28" s="217"/>
      <c r="CU28" s="217"/>
      <c r="CV28" s="217"/>
      <c r="CW28" s="217"/>
      <c r="CX28" s="217"/>
      <c r="CY28" s="279"/>
      <c r="CZ28" s="283">
        <v>8.4</v>
      </c>
      <c r="DA28" s="335"/>
      <c r="DB28" s="335"/>
      <c r="DC28" s="338"/>
      <c r="DD28" s="288">
        <v>313633</v>
      </c>
      <c r="DE28" s="217"/>
      <c r="DF28" s="217"/>
      <c r="DG28" s="217"/>
      <c r="DH28" s="217"/>
      <c r="DI28" s="217"/>
      <c r="DJ28" s="217"/>
      <c r="DK28" s="279"/>
      <c r="DL28" s="288">
        <v>313633</v>
      </c>
      <c r="DM28" s="217"/>
      <c r="DN28" s="217"/>
      <c r="DO28" s="217"/>
      <c r="DP28" s="217"/>
      <c r="DQ28" s="217"/>
      <c r="DR28" s="217"/>
      <c r="DS28" s="217"/>
      <c r="DT28" s="217"/>
      <c r="DU28" s="217"/>
      <c r="DV28" s="279"/>
      <c r="DW28" s="283">
        <v>12</v>
      </c>
      <c r="DX28" s="335"/>
      <c r="DY28" s="335"/>
      <c r="DZ28" s="335"/>
      <c r="EA28" s="335"/>
      <c r="EB28" s="335"/>
      <c r="EC28" s="360"/>
    </row>
    <row r="29" spans="2:133" ht="11.25" customHeight="1">
      <c r="B29" s="261" t="s">
        <v>8</v>
      </c>
      <c r="C29" s="1"/>
      <c r="D29" s="1"/>
      <c r="E29" s="1"/>
      <c r="F29" s="1"/>
      <c r="G29" s="1"/>
      <c r="H29" s="1"/>
      <c r="I29" s="1"/>
      <c r="J29" s="1"/>
      <c r="K29" s="1"/>
      <c r="L29" s="1"/>
      <c r="M29" s="1"/>
      <c r="N29" s="1"/>
      <c r="O29" s="1"/>
      <c r="P29" s="1"/>
      <c r="Q29" s="269"/>
      <c r="R29" s="274">
        <v>15083</v>
      </c>
      <c r="S29" s="217"/>
      <c r="T29" s="217"/>
      <c r="U29" s="217"/>
      <c r="V29" s="217"/>
      <c r="W29" s="217"/>
      <c r="X29" s="217"/>
      <c r="Y29" s="279"/>
      <c r="Z29" s="282">
        <v>0.4</v>
      </c>
      <c r="AA29" s="282"/>
      <c r="AB29" s="282"/>
      <c r="AC29" s="282"/>
      <c r="AD29" s="287" t="s">
        <v>155</v>
      </c>
      <c r="AE29" s="287"/>
      <c r="AF29" s="287"/>
      <c r="AG29" s="287"/>
      <c r="AH29" s="287"/>
      <c r="AI29" s="287"/>
      <c r="AJ29" s="287"/>
      <c r="AK29" s="287"/>
      <c r="AL29" s="283" t="s">
        <v>155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165</v>
      </c>
      <c r="CE29" s="41"/>
      <c r="CF29" s="261" t="s">
        <v>373</v>
      </c>
      <c r="CG29" s="1"/>
      <c r="CH29" s="1"/>
      <c r="CI29" s="1"/>
      <c r="CJ29" s="1"/>
      <c r="CK29" s="1"/>
      <c r="CL29" s="1"/>
      <c r="CM29" s="1"/>
      <c r="CN29" s="1"/>
      <c r="CO29" s="1"/>
      <c r="CP29" s="1"/>
      <c r="CQ29" s="269"/>
      <c r="CR29" s="274">
        <v>344517</v>
      </c>
      <c r="CS29" s="313"/>
      <c r="CT29" s="313"/>
      <c r="CU29" s="313"/>
      <c r="CV29" s="313"/>
      <c r="CW29" s="313"/>
      <c r="CX29" s="313"/>
      <c r="CY29" s="332"/>
      <c r="CZ29" s="283">
        <v>8.4</v>
      </c>
      <c r="DA29" s="335"/>
      <c r="DB29" s="335"/>
      <c r="DC29" s="338"/>
      <c r="DD29" s="288">
        <v>313612</v>
      </c>
      <c r="DE29" s="313"/>
      <c r="DF29" s="313"/>
      <c r="DG29" s="313"/>
      <c r="DH29" s="313"/>
      <c r="DI29" s="313"/>
      <c r="DJ29" s="313"/>
      <c r="DK29" s="332"/>
      <c r="DL29" s="288">
        <v>313612</v>
      </c>
      <c r="DM29" s="313"/>
      <c r="DN29" s="313"/>
      <c r="DO29" s="313"/>
      <c r="DP29" s="313"/>
      <c r="DQ29" s="313"/>
      <c r="DR29" s="313"/>
      <c r="DS29" s="313"/>
      <c r="DT29" s="313"/>
      <c r="DU29" s="313"/>
      <c r="DV29" s="332"/>
      <c r="DW29" s="283">
        <v>12</v>
      </c>
      <c r="DX29" s="335"/>
      <c r="DY29" s="335"/>
      <c r="DZ29" s="335"/>
      <c r="EA29" s="335"/>
      <c r="EB29" s="335"/>
      <c r="EC29" s="360"/>
    </row>
    <row r="30" spans="2:133" ht="11.25" customHeight="1">
      <c r="B30" s="261" t="s">
        <v>265</v>
      </c>
      <c r="C30" s="1"/>
      <c r="D30" s="1"/>
      <c r="E30" s="1"/>
      <c r="F30" s="1"/>
      <c r="G30" s="1"/>
      <c r="H30" s="1"/>
      <c r="I30" s="1"/>
      <c r="J30" s="1"/>
      <c r="K30" s="1"/>
      <c r="L30" s="1"/>
      <c r="M30" s="1"/>
      <c r="N30" s="1"/>
      <c r="O30" s="1"/>
      <c r="P30" s="1"/>
      <c r="Q30" s="269"/>
      <c r="R30" s="274">
        <v>371290</v>
      </c>
      <c r="S30" s="217"/>
      <c r="T30" s="217"/>
      <c r="U30" s="217"/>
      <c r="V30" s="217"/>
      <c r="W30" s="217"/>
      <c r="X30" s="217"/>
      <c r="Y30" s="279"/>
      <c r="Z30" s="282">
        <v>8.6999999999999993</v>
      </c>
      <c r="AA30" s="282"/>
      <c r="AB30" s="282"/>
      <c r="AC30" s="282"/>
      <c r="AD30" s="287" t="s">
        <v>155</v>
      </c>
      <c r="AE30" s="287"/>
      <c r="AF30" s="287"/>
      <c r="AG30" s="287"/>
      <c r="AH30" s="287"/>
      <c r="AI30" s="287"/>
      <c r="AJ30" s="287"/>
      <c r="AK30" s="287"/>
      <c r="AL30" s="283" t="s">
        <v>155</v>
      </c>
      <c r="AM30" s="238"/>
      <c r="AN30" s="238"/>
      <c r="AO30" s="296"/>
      <c r="AP30" s="182" t="s">
        <v>294</v>
      </c>
      <c r="AQ30" s="139"/>
      <c r="AR30" s="139"/>
      <c r="AS30" s="139"/>
      <c r="AT30" s="139"/>
      <c r="AU30" s="139"/>
      <c r="AV30" s="139"/>
      <c r="AW30" s="139"/>
      <c r="AX30" s="139"/>
      <c r="AY30" s="139"/>
      <c r="AZ30" s="139"/>
      <c r="BA30" s="139"/>
      <c r="BB30" s="139"/>
      <c r="BC30" s="139"/>
      <c r="BD30" s="139"/>
      <c r="BE30" s="139"/>
      <c r="BF30" s="144"/>
      <c r="BG30" s="182" t="s">
        <v>333</v>
      </c>
      <c r="BH30" s="321"/>
      <c r="BI30" s="321"/>
      <c r="BJ30" s="321"/>
      <c r="BK30" s="321"/>
      <c r="BL30" s="321"/>
      <c r="BM30" s="321"/>
      <c r="BN30" s="321"/>
      <c r="BO30" s="321"/>
      <c r="BP30" s="321"/>
      <c r="BQ30" s="323"/>
      <c r="BR30" s="182" t="s">
        <v>339</v>
      </c>
      <c r="BS30" s="321"/>
      <c r="BT30" s="321"/>
      <c r="BU30" s="321"/>
      <c r="BV30" s="321"/>
      <c r="BW30" s="321"/>
      <c r="BX30" s="321"/>
      <c r="BY30" s="321"/>
      <c r="BZ30" s="321"/>
      <c r="CA30" s="321"/>
      <c r="CB30" s="323"/>
      <c r="CD30" s="134"/>
      <c r="CE30" s="42"/>
      <c r="CF30" s="261" t="s">
        <v>374</v>
      </c>
      <c r="CG30" s="1"/>
      <c r="CH30" s="1"/>
      <c r="CI30" s="1"/>
      <c r="CJ30" s="1"/>
      <c r="CK30" s="1"/>
      <c r="CL30" s="1"/>
      <c r="CM30" s="1"/>
      <c r="CN30" s="1"/>
      <c r="CO30" s="1"/>
      <c r="CP30" s="1"/>
      <c r="CQ30" s="269"/>
      <c r="CR30" s="274">
        <v>333721</v>
      </c>
      <c r="CS30" s="217"/>
      <c r="CT30" s="217"/>
      <c r="CU30" s="217"/>
      <c r="CV30" s="217"/>
      <c r="CW30" s="217"/>
      <c r="CX30" s="217"/>
      <c r="CY30" s="279"/>
      <c r="CZ30" s="283">
        <v>8.1</v>
      </c>
      <c r="DA30" s="335"/>
      <c r="DB30" s="335"/>
      <c r="DC30" s="338"/>
      <c r="DD30" s="288">
        <v>302816</v>
      </c>
      <c r="DE30" s="217"/>
      <c r="DF30" s="217"/>
      <c r="DG30" s="217"/>
      <c r="DH30" s="217"/>
      <c r="DI30" s="217"/>
      <c r="DJ30" s="217"/>
      <c r="DK30" s="279"/>
      <c r="DL30" s="288">
        <v>302816</v>
      </c>
      <c r="DM30" s="217"/>
      <c r="DN30" s="217"/>
      <c r="DO30" s="217"/>
      <c r="DP30" s="217"/>
      <c r="DQ30" s="217"/>
      <c r="DR30" s="217"/>
      <c r="DS30" s="217"/>
      <c r="DT30" s="217"/>
      <c r="DU30" s="217"/>
      <c r="DV30" s="279"/>
      <c r="DW30" s="283">
        <v>11.6</v>
      </c>
      <c r="DX30" s="335"/>
      <c r="DY30" s="335"/>
      <c r="DZ30" s="335"/>
      <c r="EA30" s="335"/>
      <c r="EB30" s="335"/>
      <c r="EC30" s="360"/>
    </row>
    <row r="31" spans="2:133" ht="11.25" customHeight="1">
      <c r="B31" s="262" t="s">
        <v>274</v>
      </c>
      <c r="C31" s="266"/>
      <c r="D31" s="266"/>
      <c r="E31" s="266"/>
      <c r="F31" s="266"/>
      <c r="G31" s="266"/>
      <c r="H31" s="266"/>
      <c r="I31" s="266"/>
      <c r="J31" s="266"/>
      <c r="K31" s="266"/>
      <c r="L31" s="266"/>
      <c r="M31" s="266"/>
      <c r="N31" s="266"/>
      <c r="O31" s="266"/>
      <c r="P31" s="266"/>
      <c r="Q31" s="270"/>
      <c r="R31" s="274" t="s">
        <v>155</v>
      </c>
      <c r="S31" s="217"/>
      <c r="T31" s="217"/>
      <c r="U31" s="217"/>
      <c r="V31" s="217"/>
      <c r="W31" s="217"/>
      <c r="X31" s="217"/>
      <c r="Y31" s="279"/>
      <c r="Z31" s="282" t="s">
        <v>155</v>
      </c>
      <c r="AA31" s="282"/>
      <c r="AB31" s="282"/>
      <c r="AC31" s="282"/>
      <c r="AD31" s="287" t="s">
        <v>155</v>
      </c>
      <c r="AE31" s="287"/>
      <c r="AF31" s="287"/>
      <c r="AG31" s="287"/>
      <c r="AH31" s="287"/>
      <c r="AI31" s="287"/>
      <c r="AJ31" s="287"/>
      <c r="AK31" s="287"/>
      <c r="AL31" s="283" t="s">
        <v>155</v>
      </c>
      <c r="AM31" s="238"/>
      <c r="AN31" s="238"/>
      <c r="AO31" s="296"/>
      <c r="AP31" s="163" t="s">
        <v>82</v>
      </c>
      <c r="AQ31" s="178"/>
      <c r="AR31" s="178"/>
      <c r="AS31" s="178"/>
      <c r="AT31" s="306" t="s">
        <v>332</v>
      </c>
      <c r="AU31" s="265"/>
      <c r="AV31" s="265"/>
      <c r="AW31" s="265"/>
      <c r="AX31" s="260" t="s">
        <v>147</v>
      </c>
      <c r="AY31" s="265"/>
      <c r="AZ31" s="265"/>
      <c r="BA31" s="265"/>
      <c r="BB31" s="265"/>
      <c r="BC31" s="265"/>
      <c r="BD31" s="265"/>
      <c r="BE31" s="265"/>
      <c r="BF31" s="268"/>
      <c r="BG31" s="318">
        <v>99.9</v>
      </c>
      <c r="BH31" s="322"/>
      <c r="BI31" s="322"/>
      <c r="BJ31" s="322"/>
      <c r="BK31" s="322"/>
      <c r="BL31" s="322"/>
      <c r="BM31" s="293">
        <v>99.6</v>
      </c>
      <c r="BN31" s="322"/>
      <c r="BO31" s="322"/>
      <c r="BP31" s="322"/>
      <c r="BQ31" s="324"/>
      <c r="BR31" s="318">
        <v>99.9</v>
      </c>
      <c r="BS31" s="322"/>
      <c r="BT31" s="322"/>
      <c r="BU31" s="322"/>
      <c r="BV31" s="322"/>
      <c r="BW31" s="322"/>
      <c r="BX31" s="293">
        <v>99.4</v>
      </c>
      <c r="BY31" s="322"/>
      <c r="BZ31" s="322"/>
      <c r="CA31" s="322"/>
      <c r="CB31" s="324"/>
      <c r="CD31" s="134"/>
      <c r="CE31" s="42"/>
      <c r="CF31" s="261" t="s">
        <v>295</v>
      </c>
      <c r="CG31" s="1"/>
      <c r="CH31" s="1"/>
      <c r="CI31" s="1"/>
      <c r="CJ31" s="1"/>
      <c r="CK31" s="1"/>
      <c r="CL31" s="1"/>
      <c r="CM31" s="1"/>
      <c r="CN31" s="1"/>
      <c r="CO31" s="1"/>
      <c r="CP31" s="1"/>
      <c r="CQ31" s="269"/>
      <c r="CR31" s="274">
        <v>10796</v>
      </c>
      <c r="CS31" s="313"/>
      <c r="CT31" s="313"/>
      <c r="CU31" s="313"/>
      <c r="CV31" s="313"/>
      <c r="CW31" s="313"/>
      <c r="CX31" s="313"/>
      <c r="CY31" s="332"/>
      <c r="CZ31" s="283">
        <v>0.3</v>
      </c>
      <c r="DA31" s="335"/>
      <c r="DB31" s="335"/>
      <c r="DC31" s="338"/>
      <c r="DD31" s="288">
        <v>10796</v>
      </c>
      <c r="DE31" s="313"/>
      <c r="DF31" s="313"/>
      <c r="DG31" s="313"/>
      <c r="DH31" s="313"/>
      <c r="DI31" s="313"/>
      <c r="DJ31" s="313"/>
      <c r="DK31" s="332"/>
      <c r="DL31" s="288">
        <v>10796</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276</v>
      </c>
      <c r="C32" s="1"/>
      <c r="D32" s="1"/>
      <c r="E32" s="1"/>
      <c r="F32" s="1"/>
      <c r="G32" s="1"/>
      <c r="H32" s="1"/>
      <c r="I32" s="1"/>
      <c r="J32" s="1"/>
      <c r="K32" s="1"/>
      <c r="L32" s="1"/>
      <c r="M32" s="1"/>
      <c r="N32" s="1"/>
      <c r="O32" s="1"/>
      <c r="P32" s="1"/>
      <c r="Q32" s="269"/>
      <c r="R32" s="274">
        <v>342535</v>
      </c>
      <c r="S32" s="217"/>
      <c r="T32" s="217"/>
      <c r="U32" s="217"/>
      <c r="V32" s="217"/>
      <c r="W32" s="217"/>
      <c r="X32" s="217"/>
      <c r="Y32" s="279"/>
      <c r="Z32" s="282">
        <v>8</v>
      </c>
      <c r="AA32" s="282"/>
      <c r="AB32" s="282"/>
      <c r="AC32" s="282"/>
      <c r="AD32" s="287" t="s">
        <v>155</v>
      </c>
      <c r="AE32" s="287"/>
      <c r="AF32" s="287"/>
      <c r="AG32" s="287"/>
      <c r="AH32" s="287"/>
      <c r="AI32" s="287"/>
      <c r="AJ32" s="287"/>
      <c r="AK32" s="287"/>
      <c r="AL32" s="283" t="s">
        <v>155</v>
      </c>
      <c r="AM32" s="238"/>
      <c r="AN32" s="238"/>
      <c r="AO32" s="296"/>
      <c r="AP32" s="299"/>
      <c r="AQ32" s="29"/>
      <c r="AR32" s="29"/>
      <c r="AS32" s="29"/>
      <c r="AT32" s="307"/>
      <c r="AU32" s="1" t="s">
        <v>198</v>
      </c>
      <c r="AX32" s="261" t="s">
        <v>279</v>
      </c>
      <c r="AY32" s="1"/>
      <c r="AZ32" s="1"/>
      <c r="BA32" s="1"/>
      <c r="BB32" s="1"/>
      <c r="BC32" s="1"/>
      <c r="BD32" s="1"/>
      <c r="BE32" s="1"/>
      <c r="BF32" s="269"/>
      <c r="BG32" s="319">
        <v>99.9</v>
      </c>
      <c r="BH32" s="313"/>
      <c r="BI32" s="313"/>
      <c r="BJ32" s="313"/>
      <c r="BK32" s="313"/>
      <c r="BL32" s="313"/>
      <c r="BM32" s="238">
        <v>99.7</v>
      </c>
      <c r="BN32" s="313"/>
      <c r="BO32" s="313"/>
      <c r="BP32" s="313"/>
      <c r="BQ32" s="316"/>
      <c r="BR32" s="319">
        <v>99.9</v>
      </c>
      <c r="BS32" s="313"/>
      <c r="BT32" s="313"/>
      <c r="BU32" s="313"/>
      <c r="BV32" s="313"/>
      <c r="BW32" s="313"/>
      <c r="BX32" s="238">
        <v>99.5</v>
      </c>
      <c r="BY32" s="313"/>
      <c r="BZ32" s="313"/>
      <c r="CA32" s="313"/>
      <c r="CB32" s="316"/>
      <c r="CD32" s="135"/>
      <c r="CE32" s="142"/>
      <c r="CF32" s="261" t="s">
        <v>376</v>
      </c>
      <c r="CG32" s="1"/>
      <c r="CH32" s="1"/>
      <c r="CI32" s="1"/>
      <c r="CJ32" s="1"/>
      <c r="CK32" s="1"/>
      <c r="CL32" s="1"/>
      <c r="CM32" s="1"/>
      <c r="CN32" s="1"/>
      <c r="CO32" s="1"/>
      <c r="CP32" s="1"/>
      <c r="CQ32" s="269"/>
      <c r="CR32" s="274">
        <v>21</v>
      </c>
      <c r="CS32" s="217"/>
      <c r="CT32" s="217"/>
      <c r="CU32" s="217"/>
      <c r="CV32" s="217"/>
      <c r="CW32" s="217"/>
      <c r="CX32" s="217"/>
      <c r="CY32" s="279"/>
      <c r="CZ32" s="283">
        <v>0</v>
      </c>
      <c r="DA32" s="335"/>
      <c r="DB32" s="335"/>
      <c r="DC32" s="338"/>
      <c r="DD32" s="288">
        <v>21</v>
      </c>
      <c r="DE32" s="217"/>
      <c r="DF32" s="217"/>
      <c r="DG32" s="217"/>
      <c r="DH32" s="217"/>
      <c r="DI32" s="217"/>
      <c r="DJ32" s="217"/>
      <c r="DK32" s="279"/>
      <c r="DL32" s="288">
        <v>21</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49</v>
      </c>
      <c r="C33" s="1"/>
      <c r="D33" s="1"/>
      <c r="E33" s="1"/>
      <c r="F33" s="1"/>
      <c r="G33" s="1"/>
      <c r="H33" s="1"/>
      <c r="I33" s="1"/>
      <c r="J33" s="1"/>
      <c r="K33" s="1"/>
      <c r="L33" s="1"/>
      <c r="M33" s="1"/>
      <c r="N33" s="1"/>
      <c r="O33" s="1"/>
      <c r="P33" s="1"/>
      <c r="Q33" s="269"/>
      <c r="R33" s="274">
        <v>34416</v>
      </c>
      <c r="S33" s="217"/>
      <c r="T33" s="217"/>
      <c r="U33" s="217"/>
      <c r="V33" s="217"/>
      <c r="W33" s="217"/>
      <c r="X33" s="217"/>
      <c r="Y33" s="279"/>
      <c r="Z33" s="282">
        <v>0.8</v>
      </c>
      <c r="AA33" s="282"/>
      <c r="AB33" s="282"/>
      <c r="AC33" s="282"/>
      <c r="AD33" s="287">
        <v>1942</v>
      </c>
      <c r="AE33" s="287"/>
      <c r="AF33" s="287"/>
      <c r="AG33" s="287"/>
      <c r="AH33" s="287"/>
      <c r="AI33" s="287"/>
      <c r="AJ33" s="287"/>
      <c r="AK33" s="287"/>
      <c r="AL33" s="283">
        <v>0.1</v>
      </c>
      <c r="AM33" s="238"/>
      <c r="AN33" s="238"/>
      <c r="AO33" s="296"/>
      <c r="AP33" s="177"/>
      <c r="AQ33" s="179"/>
      <c r="AR33" s="179"/>
      <c r="AS33" s="179"/>
      <c r="AT33" s="308"/>
      <c r="AU33" s="267"/>
      <c r="AV33" s="267"/>
      <c r="AW33" s="267"/>
      <c r="AX33" s="263" t="s">
        <v>59</v>
      </c>
      <c r="AY33" s="267"/>
      <c r="AZ33" s="267"/>
      <c r="BA33" s="267"/>
      <c r="BB33" s="267"/>
      <c r="BC33" s="267"/>
      <c r="BD33" s="267"/>
      <c r="BE33" s="267"/>
      <c r="BF33" s="271"/>
      <c r="BG33" s="320">
        <v>99.9</v>
      </c>
      <c r="BH33" s="312"/>
      <c r="BI33" s="312"/>
      <c r="BJ33" s="312"/>
      <c r="BK33" s="312"/>
      <c r="BL33" s="312"/>
      <c r="BM33" s="294">
        <v>99.4</v>
      </c>
      <c r="BN33" s="312"/>
      <c r="BO33" s="312"/>
      <c r="BP33" s="312"/>
      <c r="BQ33" s="317"/>
      <c r="BR33" s="320">
        <v>99.9</v>
      </c>
      <c r="BS33" s="312"/>
      <c r="BT33" s="312"/>
      <c r="BU33" s="312"/>
      <c r="BV33" s="312"/>
      <c r="BW33" s="312"/>
      <c r="BX33" s="294">
        <v>99.2</v>
      </c>
      <c r="BY33" s="312"/>
      <c r="BZ33" s="312"/>
      <c r="CA33" s="312"/>
      <c r="CB33" s="317"/>
      <c r="CD33" s="261" t="s">
        <v>282</v>
      </c>
      <c r="CE33" s="1"/>
      <c r="CF33" s="1"/>
      <c r="CG33" s="1"/>
      <c r="CH33" s="1"/>
      <c r="CI33" s="1"/>
      <c r="CJ33" s="1"/>
      <c r="CK33" s="1"/>
      <c r="CL33" s="1"/>
      <c r="CM33" s="1"/>
      <c r="CN33" s="1"/>
      <c r="CO33" s="1"/>
      <c r="CP33" s="1"/>
      <c r="CQ33" s="269"/>
      <c r="CR33" s="274">
        <v>2105414</v>
      </c>
      <c r="CS33" s="313"/>
      <c r="CT33" s="313"/>
      <c r="CU33" s="313"/>
      <c r="CV33" s="313"/>
      <c r="CW33" s="313"/>
      <c r="CX33" s="313"/>
      <c r="CY33" s="332"/>
      <c r="CZ33" s="283">
        <v>51.1</v>
      </c>
      <c r="DA33" s="335"/>
      <c r="DB33" s="335"/>
      <c r="DC33" s="338"/>
      <c r="DD33" s="288">
        <v>1608521</v>
      </c>
      <c r="DE33" s="313"/>
      <c r="DF33" s="313"/>
      <c r="DG33" s="313"/>
      <c r="DH33" s="313"/>
      <c r="DI33" s="313"/>
      <c r="DJ33" s="313"/>
      <c r="DK33" s="332"/>
      <c r="DL33" s="288">
        <v>1114958</v>
      </c>
      <c r="DM33" s="313"/>
      <c r="DN33" s="313"/>
      <c r="DO33" s="313"/>
      <c r="DP33" s="313"/>
      <c r="DQ33" s="313"/>
      <c r="DR33" s="313"/>
      <c r="DS33" s="313"/>
      <c r="DT33" s="313"/>
      <c r="DU33" s="313"/>
      <c r="DV33" s="332"/>
      <c r="DW33" s="283">
        <v>42.6</v>
      </c>
      <c r="DX33" s="335"/>
      <c r="DY33" s="335"/>
      <c r="DZ33" s="335"/>
      <c r="EA33" s="335"/>
      <c r="EB33" s="335"/>
      <c r="EC33" s="360"/>
    </row>
    <row r="34" spans="2:133" ht="11.25" customHeight="1">
      <c r="B34" s="261" t="s">
        <v>159</v>
      </c>
      <c r="C34" s="1"/>
      <c r="D34" s="1"/>
      <c r="E34" s="1"/>
      <c r="F34" s="1"/>
      <c r="G34" s="1"/>
      <c r="H34" s="1"/>
      <c r="I34" s="1"/>
      <c r="J34" s="1"/>
      <c r="K34" s="1"/>
      <c r="L34" s="1"/>
      <c r="M34" s="1"/>
      <c r="N34" s="1"/>
      <c r="O34" s="1"/>
      <c r="P34" s="1"/>
      <c r="Q34" s="269"/>
      <c r="R34" s="274">
        <v>18568</v>
      </c>
      <c r="S34" s="217"/>
      <c r="T34" s="217"/>
      <c r="U34" s="217"/>
      <c r="V34" s="217"/>
      <c r="W34" s="217"/>
      <c r="X34" s="217"/>
      <c r="Y34" s="279"/>
      <c r="Z34" s="282">
        <v>0.4</v>
      </c>
      <c r="AA34" s="282"/>
      <c r="AB34" s="282"/>
      <c r="AC34" s="282"/>
      <c r="AD34" s="287" t="s">
        <v>155</v>
      </c>
      <c r="AE34" s="287"/>
      <c r="AF34" s="287"/>
      <c r="AG34" s="287"/>
      <c r="AH34" s="287"/>
      <c r="AI34" s="287"/>
      <c r="AJ34" s="287"/>
      <c r="AK34" s="287"/>
      <c r="AL34" s="283" t="s">
        <v>155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360</v>
      </c>
      <c r="CE34" s="1"/>
      <c r="CF34" s="1"/>
      <c r="CG34" s="1"/>
      <c r="CH34" s="1"/>
      <c r="CI34" s="1"/>
      <c r="CJ34" s="1"/>
      <c r="CK34" s="1"/>
      <c r="CL34" s="1"/>
      <c r="CM34" s="1"/>
      <c r="CN34" s="1"/>
      <c r="CO34" s="1"/>
      <c r="CP34" s="1"/>
      <c r="CQ34" s="269"/>
      <c r="CR34" s="274">
        <v>639120</v>
      </c>
      <c r="CS34" s="217"/>
      <c r="CT34" s="217"/>
      <c r="CU34" s="217"/>
      <c r="CV34" s="217"/>
      <c r="CW34" s="217"/>
      <c r="CX34" s="217"/>
      <c r="CY34" s="279"/>
      <c r="CZ34" s="283">
        <v>15.5</v>
      </c>
      <c r="DA34" s="335"/>
      <c r="DB34" s="335"/>
      <c r="DC34" s="338"/>
      <c r="DD34" s="288">
        <v>531781</v>
      </c>
      <c r="DE34" s="217"/>
      <c r="DF34" s="217"/>
      <c r="DG34" s="217"/>
      <c r="DH34" s="217"/>
      <c r="DI34" s="217"/>
      <c r="DJ34" s="217"/>
      <c r="DK34" s="279"/>
      <c r="DL34" s="288">
        <v>452937</v>
      </c>
      <c r="DM34" s="217"/>
      <c r="DN34" s="217"/>
      <c r="DO34" s="217"/>
      <c r="DP34" s="217"/>
      <c r="DQ34" s="217"/>
      <c r="DR34" s="217"/>
      <c r="DS34" s="217"/>
      <c r="DT34" s="217"/>
      <c r="DU34" s="217"/>
      <c r="DV34" s="279"/>
      <c r="DW34" s="283">
        <v>17.3</v>
      </c>
      <c r="DX34" s="335"/>
      <c r="DY34" s="335"/>
      <c r="DZ34" s="335"/>
      <c r="EA34" s="335"/>
      <c r="EB34" s="335"/>
      <c r="EC34" s="360"/>
    </row>
    <row r="35" spans="2:133" ht="11.25" customHeight="1">
      <c r="B35" s="261" t="s">
        <v>277</v>
      </c>
      <c r="C35" s="1"/>
      <c r="D35" s="1"/>
      <c r="E35" s="1"/>
      <c r="F35" s="1"/>
      <c r="G35" s="1"/>
      <c r="H35" s="1"/>
      <c r="I35" s="1"/>
      <c r="J35" s="1"/>
      <c r="K35" s="1"/>
      <c r="L35" s="1"/>
      <c r="M35" s="1"/>
      <c r="N35" s="1"/>
      <c r="O35" s="1"/>
      <c r="P35" s="1"/>
      <c r="Q35" s="269"/>
      <c r="R35" s="274">
        <v>219084</v>
      </c>
      <c r="S35" s="217"/>
      <c r="T35" s="217"/>
      <c r="U35" s="217"/>
      <c r="V35" s="217"/>
      <c r="W35" s="217"/>
      <c r="X35" s="217"/>
      <c r="Y35" s="279"/>
      <c r="Z35" s="282">
        <v>5.0999999999999996</v>
      </c>
      <c r="AA35" s="282"/>
      <c r="AB35" s="282"/>
      <c r="AC35" s="282"/>
      <c r="AD35" s="287" t="s">
        <v>155</v>
      </c>
      <c r="AE35" s="287"/>
      <c r="AF35" s="287"/>
      <c r="AG35" s="287"/>
      <c r="AH35" s="287"/>
      <c r="AI35" s="287"/>
      <c r="AJ35" s="287"/>
      <c r="AK35" s="287"/>
      <c r="AL35" s="283" t="s">
        <v>155</v>
      </c>
      <c r="AM35" s="238"/>
      <c r="AN35" s="238"/>
      <c r="AO35" s="296"/>
      <c r="AP35" s="95"/>
      <c r="AQ35" s="182" t="s">
        <v>322</v>
      </c>
      <c r="AR35" s="139"/>
      <c r="AS35" s="139"/>
      <c r="AT35" s="139"/>
      <c r="AU35" s="139"/>
      <c r="AV35" s="139"/>
      <c r="AW35" s="139"/>
      <c r="AX35" s="139"/>
      <c r="AY35" s="139"/>
      <c r="AZ35" s="139"/>
      <c r="BA35" s="139"/>
      <c r="BB35" s="139"/>
      <c r="BC35" s="139"/>
      <c r="BD35" s="139"/>
      <c r="BE35" s="139"/>
      <c r="BF35" s="144"/>
      <c r="BG35" s="182" t="s">
        <v>187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291</v>
      </c>
      <c r="CE35" s="1"/>
      <c r="CF35" s="1"/>
      <c r="CG35" s="1"/>
      <c r="CH35" s="1"/>
      <c r="CI35" s="1"/>
      <c r="CJ35" s="1"/>
      <c r="CK35" s="1"/>
      <c r="CL35" s="1"/>
      <c r="CM35" s="1"/>
      <c r="CN35" s="1"/>
      <c r="CO35" s="1"/>
      <c r="CP35" s="1"/>
      <c r="CQ35" s="269"/>
      <c r="CR35" s="274">
        <v>172175</v>
      </c>
      <c r="CS35" s="313"/>
      <c r="CT35" s="313"/>
      <c r="CU35" s="313"/>
      <c r="CV35" s="313"/>
      <c r="CW35" s="313"/>
      <c r="CX35" s="313"/>
      <c r="CY35" s="332"/>
      <c r="CZ35" s="283">
        <v>4.2</v>
      </c>
      <c r="DA35" s="335"/>
      <c r="DB35" s="335"/>
      <c r="DC35" s="338"/>
      <c r="DD35" s="288">
        <v>152913</v>
      </c>
      <c r="DE35" s="313"/>
      <c r="DF35" s="313"/>
      <c r="DG35" s="313"/>
      <c r="DH35" s="313"/>
      <c r="DI35" s="313"/>
      <c r="DJ35" s="313"/>
      <c r="DK35" s="332"/>
      <c r="DL35" s="288">
        <v>95392</v>
      </c>
      <c r="DM35" s="313"/>
      <c r="DN35" s="313"/>
      <c r="DO35" s="313"/>
      <c r="DP35" s="313"/>
      <c r="DQ35" s="313"/>
      <c r="DR35" s="313"/>
      <c r="DS35" s="313"/>
      <c r="DT35" s="313"/>
      <c r="DU35" s="313"/>
      <c r="DV35" s="332"/>
      <c r="DW35" s="283">
        <v>3.6</v>
      </c>
      <c r="DX35" s="335"/>
      <c r="DY35" s="335"/>
      <c r="DZ35" s="335"/>
      <c r="EA35" s="335"/>
      <c r="EB35" s="335"/>
      <c r="EC35" s="360"/>
    </row>
    <row r="36" spans="2:133" ht="11.25" customHeight="1">
      <c r="B36" s="261" t="s">
        <v>278</v>
      </c>
      <c r="C36" s="1"/>
      <c r="D36" s="1"/>
      <c r="E36" s="1"/>
      <c r="F36" s="1"/>
      <c r="G36" s="1"/>
      <c r="H36" s="1"/>
      <c r="I36" s="1"/>
      <c r="J36" s="1"/>
      <c r="K36" s="1"/>
      <c r="L36" s="1"/>
      <c r="M36" s="1"/>
      <c r="N36" s="1"/>
      <c r="O36" s="1"/>
      <c r="P36" s="1"/>
      <c r="Q36" s="269"/>
      <c r="R36" s="274">
        <v>72776</v>
      </c>
      <c r="S36" s="217"/>
      <c r="T36" s="217"/>
      <c r="U36" s="217"/>
      <c r="V36" s="217"/>
      <c r="W36" s="217"/>
      <c r="X36" s="217"/>
      <c r="Y36" s="279"/>
      <c r="Z36" s="282">
        <v>1.7</v>
      </c>
      <c r="AA36" s="282"/>
      <c r="AB36" s="282"/>
      <c r="AC36" s="282"/>
      <c r="AD36" s="287" t="s">
        <v>155</v>
      </c>
      <c r="AE36" s="287"/>
      <c r="AF36" s="287"/>
      <c r="AG36" s="287"/>
      <c r="AH36" s="287"/>
      <c r="AI36" s="287"/>
      <c r="AJ36" s="287"/>
      <c r="AK36" s="287"/>
      <c r="AL36" s="283" t="s">
        <v>155</v>
      </c>
      <c r="AM36" s="238"/>
      <c r="AN36" s="238"/>
      <c r="AO36" s="296"/>
      <c r="AP36" s="95"/>
      <c r="AQ36" s="301" t="s">
        <v>320</v>
      </c>
      <c r="AR36" s="304"/>
      <c r="AS36" s="304"/>
      <c r="AT36" s="304"/>
      <c r="AU36" s="304"/>
      <c r="AV36" s="304"/>
      <c r="AW36" s="304"/>
      <c r="AX36" s="304"/>
      <c r="AY36" s="309"/>
      <c r="AZ36" s="273">
        <v>401992</v>
      </c>
      <c r="BA36" s="276"/>
      <c r="BB36" s="276"/>
      <c r="BC36" s="276"/>
      <c r="BD36" s="276"/>
      <c r="BE36" s="276"/>
      <c r="BF36" s="315"/>
      <c r="BG36" s="260" t="s">
        <v>335</v>
      </c>
      <c r="BH36" s="265"/>
      <c r="BI36" s="265"/>
      <c r="BJ36" s="265"/>
      <c r="BK36" s="265"/>
      <c r="BL36" s="265"/>
      <c r="BM36" s="265"/>
      <c r="BN36" s="265"/>
      <c r="BO36" s="265"/>
      <c r="BP36" s="265"/>
      <c r="BQ36" s="265"/>
      <c r="BR36" s="265"/>
      <c r="BS36" s="265"/>
      <c r="BT36" s="265"/>
      <c r="BU36" s="268"/>
      <c r="BV36" s="273">
        <v>4680</v>
      </c>
      <c r="BW36" s="276"/>
      <c r="BX36" s="276"/>
      <c r="BY36" s="276"/>
      <c r="BZ36" s="276"/>
      <c r="CA36" s="276"/>
      <c r="CB36" s="315"/>
      <c r="CD36" s="261" t="s">
        <v>362</v>
      </c>
      <c r="CE36" s="1"/>
      <c r="CF36" s="1"/>
      <c r="CG36" s="1"/>
      <c r="CH36" s="1"/>
      <c r="CI36" s="1"/>
      <c r="CJ36" s="1"/>
      <c r="CK36" s="1"/>
      <c r="CL36" s="1"/>
      <c r="CM36" s="1"/>
      <c r="CN36" s="1"/>
      <c r="CO36" s="1"/>
      <c r="CP36" s="1"/>
      <c r="CQ36" s="269"/>
      <c r="CR36" s="274">
        <v>883862</v>
      </c>
      <c r="CS36" s="217"/>
      <c r="CT36" s="217"/>
      <c r="CU36" s="217"/>
      <c r="CV36" s="217"/>
      <c r="CW36" s="217"/>
      <c r="CX36" s="217"/>
      <c r="CY36" s="279"/>
      <c r="CZ36" s="283">
        <v>21.4</v>
      </c>
      <c r="DA36" s="335"/>
      <c r="DB36" s="335"/>
      <c r="DC36" s="338"/>
      <c r="DD36" s="288">
        <v>613506</v>
      </c>
      <c r="DE36" s="217"/>
      <c r="DF36" s="217"/>
      <c r="DG36" s="217"/>
      <c r="DH36" s="217"/>
      <c r="DI36" s="217"/>
      <c r="DJ36" s="217"/>
      <c r="DK36" s="279"/>
      <c r="DL36" s="288">
        <v>439172</v>
      </c>
      <c r="DM36" s="217"/>
      <c r="DN36" s="217"/>
      <c r="DO36" s="217"/>
      <c r="DP36" s="217"/>
      <c r="DQ36" s="217"/>
      <c r="DR36" s="217"/>
      <c r="DS36" s="217"/>
      <c r="DT36" s="217"/>
      <c r="DU36" s="217"/>
      <c r="DV36" s="279"/>
      <c r="DW36" s="283">
        <v>16.8</v>
      </c>
      <c r="DX36" s="335"/>
      <c r="DY36" s="335"/>
      <c r="DZ36" s="335"/>
      <c r="EA36" s="335"/>
      <c r="EB36" s="335"/>
      <c r="EC36" s="360"/>
    </row>
    <row r="37" spans="2:133" ht="11.25" customHeight="1">
      <c r="B37" s="261" t="s">
        <v>281</v>
      </c>
      <c r="C37" s="1"/>
      <c r="D37" s="1"/>
      <c r="E37" s="1"/>
      <c r="F37" s="1"/>
      <c r="G37" s="1"/>
      <c r="H37" s="1"/>
      <c r="I37" s="1"/>
      <c r="J37" s="1"/>
      <c r="K37" s="1"/>
      <c r="L37" s="1"/>
      <c r="M37" s="1"/>
      <c r="N37" s="1"/>
      <c r="O37" s="1"/>
      <c r="P37" s="1"/>
      <c r="Q37" s="269"/>
      <c r="R37" s="274">
        <v>96096</v>
      </c>
      <c r="S37" s="217"/>
      <c r="T37" s="217"/>
      <c r="U37" s="217"/>
      <c r="V37" s="217"/>
      <c r="W37" s="217"/>
      <c r="X37" s="217"/>
      <c r="Y37" s="279"/>
      <c r="Z37" s="282">
        <v>2.2999999999999998</v>
      </c>
      <c r="AA37" s="282"/>
      <c r="AB37" s="282"/>
      <c r="AC37" s="282"/>
      <c r="AD37" s="287">
        <v>31</v>
      </c>
      <c r="AE37" s="287"/>
      <c r="AF37" s="287"/>
      <c r="AG37" s="287"/>
      <c r="AH37" s="287"/>
      <c r="AI37" s="287"/>
      <c r="AJ37" s="287"/>
      <c r="AK37" s="287"/>
      <c r="AL37" s="283">
        <v>0</v>
      </c>
      <c r="AM37" s="238"/>
      <c r="AN37" s="238"/>
      <c r="AO37" s="296"/>
      <c r="AQ37" s="302" t="s">
        <v>323</v>
      </c>
      <c r="AR37" s="111"/>
      <c r="AS37" s="111"/>
      <c r="AT37" s="111"/>
      <c r="AU37" s="111"/>
      <c r="AV37" s="111"/>
      <c r="AW37" s="111"/>
      <c r="AX37" s="111"/>
      <c r="AY37" s="310"/>
      <c r="AZ37" s="274">
        <v>107119</v>
      </c>
      <c r="BA37" s="217"/>
      <c r="BB37" s="217"/>
      <c r="BC37" s="217"/>
      <c r="BD37" s="313"/>
      <c r="BE37" s="313"/>
      <c r="BF37" s="316"/>
      <c r="BG37" s="261" t="s">
        <v>43</v>
      </c>
      <c r="BH37" s="1"/>
      <c r="BI37" s="1"/>
      <c r="BJ37" s="1"/>
      <c r="BK37" s="1"/>
      <c r="BL37" s="1"/>
      <c r="BM37" s="1"/>
      <c r="BN37" s="1"/>
      <c r="BO37" s="1"/>
      <c r="BP37" s="1"/>
      <c r="BQ37" s="1"/>
      <c r="BR37" s="1"/>
      <c r="BS37" s="1"/>
      <c r="BT37" s="1"/>
      <c r="BU37" s="269"/>
      <c r="BV37" s="274">
        <v>4324</v>
      </c>
      <c r="BW37" s="217"/>
      <c r="BX37" s="217"/>
      <c r="BY37" s="217"/>
      <c r="BZ37" s="217"/>
      <c r="CA37" s="217"/>
      <c r="CB37" s="326"/>
      <c r="CD37" s="261" t="s">
        <v>57</v>
      </c>
      <c r="CE37" s="1"/>
      <c r="CF37" s="1"/>
      <c r="CG37" s="1"/>
      <c r="CH37" s="1"/>
      <c r="CI37" s="1"/>
      <c r="CJ37" s="1"/>
      <c r="CK37" s="1"/>
      <c r="CL37" s="1"/>
      <c r="CM37" s="1"/>
      <c r="CN37" s="1"/>
      <c r="CO37" s="1"/>
      <c r="CP37" s="1"/>
      <c r="CQ37" s="269"/>
      <c r="CR37" s="274">
        <v>152820</v>
      </c>
      <c r="CS37" s="313"/>
      <c r="CT37" s="313"/>
      <c r="CU37" s="313"/>
      <c r="CV37" s="313"/>
      <c r="CW37" s="313"/>
      <c r="CX37" s="313"/>
      <c r="CY37" s="332"/>
      <c r="CZ37" s="283">
        <v>3.7</v>
      </c>
      <c r="DA37" s="335"/>
      <c r="DB37" s="335"/>
      <c r="DC37" s="338"/>
      <c r="DD37" s="288">
        <v>151620</v>
      </c>
      <c r="DE37" s="313"/>
      <c r="DF37" s="313"/>
      <c r="DG37" s="313"/>
      <c r="DH37" s="313"/>
      <c r="DI37" s="313"/>
      <c r="DJ37" s="313"/>
      <c r="DK37" s="332"/>
      <c r="DL37" s="288">
        <v>148598</v>
      </c>
      <c r="DM37" s="313"/>
      <c r="DN37" s="313"/>
      <c r="DO37" s="313"/>
      <c r="DP37" s="313"/>
      <c r="DQ37" s="313"/>
      <c r="DR37" s="313"/>
      <c r="DS37" s="313"/>
      <c r="DT37" s="313"/>
      <c r="DU37" s="313"/>
      <c r="DV37" s="332"/>
      <c r="DW37" s="283">
        <v>5.7</v>
      </c>
      <c r="DX37" s="335"/>
      <c r="DY37" s="335"/>
      <c r="DZ37" s="335"/>
      <c r="EA37" s="335"/>
      <c r="EB37" s="335"/>
      <c r="EC37" s="360"/>
    </row>
    <row r="38" spans="2:133" ht="11.25" customHeight="1">
      <c r="B38" s="261" t="s">
        <v>284</v>
      </c>
      <c r="C38" s="1"/>
      <c r="D38" s="1"/>
      <c r="E38" s="1"/>
      <c r="F38" s="1"/>
      <c r="G38" s="1"/>
      <c r="H38" s="1"/>
      <c r="I38" s="1"/>
      <c r="J38" s="1"/>
      <c r="K38" s="1"/>
      <c r="L38" s="1"/>
      <c r="M38" s="1"/>
      <c r="N38" s="1"/>
      <c r="O38" s="1"/>
      <c r="P38" s="1"/>
      <c r="Q38" s="269"/>
      <c r="R38" s="274">
        <v>230212</v>
      </c>
      <c r="S38" s="217"/>
      <c r="T38" s="217"/>
      <c r="U38" s="217"/>
      <c r="V38" s="217"/>
      <c r="W38" s="217"/>
      <c r="X38" s="217"/>
      <c r="Y38" s="279"/>
      <c r="Z38" s="282">
        <v>5.4</v>
      </c>
      <c r="AA38" s="282"/>
      <c r="AB38" s="282"/>
      <c r="AC38" s="282"/>
      <c r="AD38" s="287" t="s">
        <v>155</v>
      </c>
      <c r="AE38" s="287"/>
      <c r="AF38" s="287"/>
      <c r="AG38" s="287"/>
      <c r="AH38" s="287"/>
      <c r="AI38" s="287"/>
      <c r="AJ38" s="287"/>
      <c r="AK38" s="287"/>
      <c r="AL38" s="283" t="s">
        <v>155</v>
      </c>
      <c r="AM38" s="238"/>
      <c r="AN38" s="238"/>
      <c r="AO38" s="296"/>
      <c r="AQ38" s="302" t="s">
        <v>324</v>
      </c>
      <c r="AR38" s="111"/>
      <c r="AS38" s="111"/>
      <c r="AT38" s="111"/>
      <c r="AU38" s="111"/>
      <c r="AV38" s="111"/>
      <c r="AW38" s="111"/>
      <c r="AX38" s="111"/>
      <c r="AY38" s="310"/>
      <c r="AZ38" s="274">
        <v>94803</v>
      </c>
      <c r="BA38" s="217"/>
      <c r="BB38" s="217"/>
      <c r="BC38" s="217"/>
      <c r="BD38" s="313"/>
      <c r="BE38" s="313"/>
      <c r="BF38" s="316"/>
      <c r="BG38" s="261" t="s">
        <v>336</v>
      </c>
      <c r="BH38" s="1"/>
      <c r="BI38" s="1"/>
      <c r="BJ38" s="1"/>
      <c r="BK38" s="1"/>
      <c r="BL38" s="1"/>
      <c r="BM38" s="1"/>
      <c r="BN38" s="1"/>
      <c r="BO38" s="1"/>
      <c r="BP38" s="1"/>
      <c r="BQ38" s="1"/>
      <c r="BR38" s="1"/>
      <c r="BS38" s="1"/>
      <c r="BT38" s="1"/>
      <c r="BU38" s="269"/>
      <c r="BV38" s="274">
        <v>518</v>
      </c>
      <c r="BW38" s="217"/>
      <c r="BX38" s="217"/>
      <c r="BY38" s="217"/>
      <c r="BZ38" s="217"/>
      <c r="CA38" s="217"/>
      <c r="CB38" s="326"/>
      <c r="CD38" s="261" t="s">
        <v>364</v>
      </c>
      <c r="CE38" s="1"/>
      <c r="CF38" s="1"/>
      <c r="CG38" s="1"/>
      <c r="CH38" s="1"/>
      <c r="CI38" s="1"/>
      <c r="CJ38" s="1"/>
      <c r="CK38" s="1"/>
      <c r="CL38" s="1"/>
      <c r="CM38" s="1"/>
      <c r="CN38" s="1"/>
      <c r="CO38" s="1"/>
      <c r="CP38" s="1"/>
      <c r="CQ38" s="269"/>
      <c r="CR38" s="274">
        <v>190444</v>
      </c>
      <c r="CS38" s="217"/>
      <c r="CT38" s="217"/>
      <c r="CU38" s="217"/>
      <c r="CV38" s="217"/>
      <c r="CW38" s="217"/>
      <c r="CX38" s="217"/>
      <c r="CY38" s="279"/>
      <c r="CZ38" s="283">
        <v>4.5999999999999996</v>
      </c>
      <c r="DA38" s="335"/>
      <c r="DB38" s="335"/>
      <c r="DC38" s="338"/>
      <c r="DD38" s="288">
        <v>152933</v>
      </c>
      <c r="DE38" s="217"/>
      <c r="DF38" s="217"/>
      <c r="DG38" s="217"/>
      <c r="DH38" s="217"/>
      <c r="DI38" s="217"/>
      <c r="DJ38" s="217"/>
      <c r="DK38" s="279"/>
      <c r="DL38" s="288">
        <v>127457</v>
      </c>
      <c r="DM38" s="217"/>
      <c r="DN38" s="217"/>
      <c r="DO38" s="217"/>
      <c r="DP38" s="217"/>
      <c r="DQ38" s="217"/>
      <c r="DR38" s="217"/>
      <c r="DS38" s="217"/>
      <c r="DT38" s="217"/>
      <c r="DU38" s="217"/>
      <c r="DV38" s="279"/>
      <c r="DW38" s="283">
        <v>4.9000000000000004</v>
      </c>
      <c r="DX38" s="335"/>
      <c r="DY38" s="335"/>
      <c r="DZ38" s="335"/>
      <c r="EA38" s="335"/>
      <c r="EB38" s="335"/>
      <c r="EC38" s="360"/>
    </row>
    <row r="39" spans="2:133" ht="11.25" customHeight="1">
      <c r="B39" s="261" t="s">
        <v>285</v>
      </c>
      <c r="C39" s="1"/>
      <c r="D39" s="1"/>
      <c r="E39" s="1"/>
      <c r="F39" s="1"/>
      <c r="G39" s="1"/>
      <c r="H39" s="1"/>
      <c r="I39" s="1"/>
      <c r="J39" s="1"/>
      <c r="K39" s="1"/>
      <c r="L39" s="1"/>
      <c r="M39" s="1"/>
      <c r="N39" s="1"/>
      <c r="O39" s="1"/>
      <c r="P39" s="1"/>
      <c r="Q39" s="269"/>
      <c r="R39" s="274" t="s">
        <v>155</v>
      </c>
      <c r="S39" s="217"/>
      <c r="T39" s="217"/>
      <c r="U39" s="217"/>
      <c r="V39" s="217"/>
      <c r="W39" s="217"/>
      <c r="X39" s="217"/>
      <c r="Y39" s="279"/>
      <c r="Z39" s="282" t="s">
        <v>155</v>
      </c>
      <c r="AA39" s="282"/>
      <c r="AB39" s="282"/>
      <c r="AC39" s="282"/>
      <c r="AD39" s="287" t="s">
        <v>155</v>
      </c>
      <c r="AE39" s="287"/>
      <c r="AF39" s="287"/>
      <c r="AG39" s="287"/>
      <c r="AH39" s="287"/>
      <c r="AI39" s="287"/>
      <c r="AJ39" s="287"/>
      <c r="AK39" s="287"/>
      <c r="AL39" s="283" t="s">
        <v>155</v>
      </c>
      <c r="AM39" s="238"/>
      <c r="AN39" s="238"/>
      <c r="AO39" s="296"/>
      <c r="AQ39" s="302" t="s">
        <v>326</v>
      </c>
      <c r="AR39" s="111"/>
      <c r="AS39" s="111"/>
      <c r="AT39" s="111"/>
      <c r="AU39" s="111"/>
      <c r="AV39" s="111"/>
      <c r="AW39" s="111"/>
      <c r="AX39" s="111"/>
      <c r="AY39" s="310"/>
      <c r="AZ39" s="274">
        <v>9626</v>
      </c>
      <c r="BA39" s="217"/>
      <c r="BB39" s="217"/>
      <c r="BC39" s="217"/>
      <c r="BD39" s="313"/>
      <c r="BE39" s="313"/>
      <c r="BF39" s="316"/>
      <c r="BG39" s="261" t="s">
        <v>303</v>
      </c>
      <c r="BH39" s="1"/>
      <c r="BI39" s="1"/>
      <c r="BJ39" s="1"/>
      <c r="BK39" s="1"/>
      <c r="BL39" s="1"/>
      <c r="BM39" s="1"/>
      <c r="BN39" s="1"/>
      <c r="BO39" s="1"/>
      <c r="BP39" s="1"/>
      <c r="BQ39" s="1"/>
      <c r="BR39" s="1"/>
      <c r="BS39" s="1"/>
      <c r="BT39" s="1"/>
      <c r="BU39" s="269"/>
      <c r="BV39" s="274">
        <v>928</v>
      </c>
      <c r="BW39" s="217"/>
      <c r="BX39" s="217"/>
      <c r="BY39" s="217"/>
      <c r="BZ39" s="217"/>
      <c r="CA39" s="217"/>
      <c r="CB39" s="326"/>
      <c r="CD39" s="261" t="s">
        <v>365</v>
      </c>
      <c r="CE39" s="1"/>
      <c r="CF39" s="1"/>
      <c r="CG39" s="1"/>
      <c r="CH39" s="1"/>
      <c r="CI39" s="1"/>
      <c r="CJ39" s="1"/>
      <c r="CK39" s="1"/>
      <c r="CL39" s="1"/>
      <c r="CM39" s="1"/>
      <c r="CN39" s="1"/>
      <c r="CO39" s="1"/>
      <c r="CP39" s="1"/>
      <c r="CQ39" s="269"/>
      <c r="CR39" s="274">
        <v>174813</v>
      </c>
      <c r="CS39" s="313"/>
      <c r="CT39" s="313"/>
      <c r="CU39" s="313"/>
      <c r="CV39" s="313"/>
      <c r="CW39" s="313"/>
      <c r="CX39" s="313"/>
      <c r="CY39" s="332"/>
      <c r="CZ39" s="283">
        <v>4.2</v>
      </c>
      <c r="DA39" s="335"/>
      <c r="DB39" s="335"/>
      <c r="DC39" s="338"/>
      <c r="DD39" s="288">
        <v>157388</v>
      </c>
      <c r="DE39" s="313"/>
      <c r="DF39" s="313"/>
      <c r="DG39" s="313"/>
      <c r="DH39" s="313"/>
      <c r="DI39" s="313"/>
      <c r="DJ39" s="313"/>
      <c r="DK39" s="332"/>
      <c r="DL39" s="288" t="s">
        <v>155</v>
      </c>
      <c r="DM39" s="313"/>
      <c r="DN39" s="313"/>
      <c r="DO39" s="313"/>
      <c r="DP39" s="313"/>
      <c r="DQ39" s="313"/>
      <c r="DR39" s="313"/>
      <c r="DS39" s="313"/>
      <c r="DT39" s="313"/>
      <c r="DU39" s="313"/>
      <c r="DV39" s="332"/>
      <c r="DW39" s="283" t="s">
        <v>155</v>
      </c>
      <c r="DX39" s="335"/>
      <c r="DY39" s="335"/>
      <c r="DZ39" s="335"/>
      <c r="EA39" s="335"/>
      <c r="EB39" s="335"/>
      <c r="EC39" s="360"/>
    </row>
    <row r="40" spans="2:133" ht="11.25" customHeight="1">
      <c r="B40" s="261" t="s">
        <v>286</v>
      </c>
      <c r="C40" s="1"/>
      <c r="D40" s="1"/>
      <c r="E40" s="1"/>
      <c r="F40" s="1"/>
      <c r="G40" s="1"/>
      <c r="H40" s="1"/>
      <c r="I40" s="1"/>
      <c r="J40" s="1"/>
      <c r="K40" s="1"/>
      <c r="L40" s="1"/>
      <c r="M40" s="1"/>
      <c r="N40" s="1"/>
      <c r="O40" s="1"/>
      <c r="P40" s="1"/>
      <c r="Q40" s="269"/>
      <c r="R40" s="274">
        <v>9712</v>
      </c>
      <c r="S40" s="217"/>
      <c r="T40" s="217"/>
      <c r="U40" s="217"/>
      <c r="V40" s="217"/>
      <c r="W40" s="217"/>
      <c r="X40" s="217"/>
      <c r="Y40" s="279"/>
      <c r="Z40" s="282">
        <v>0.2</v>
      </c>
      <c r="AA40" s="282"/>
      <c r="AB40" s="282"/>
      <c r="AC40" s="282"/>
      <c r="AD40" s="287" t="s">
        <v>155</v>
      </c>
      <c r="AE40" s="287"/>
      <c r="AF40" s="287"/>
      <c r="AG40" s="287"/>
      <c r="AH40" s="287"/>
      <c r="AI40" s="287"/>
      <c r="AJ40" s="287"/>
      <c r="AK40" s="287"/>
      <c r="AL40" s="283" t="s">
        <v>155</v>
      </c>
      <c r="AM40" s="238"/>
      <c r="AN40" s="238"/>
      <c r="AO40" s="296"/>
      <c r="AQ40" s="302" t="s">
        <v>327</v>
      </c>
      <c r="AR40" s="111"/>
      <c r="AS40" s="111"/>
      <c r="AT40" s="111"/>
      <c r="AU40" s="111"/>
      <c r="AV40" s="111"/>
      <c r="AW40" s="111"/>
      <c r="AX40" s="111"/>
      <c r="AY40" s="310"/>
      <c r="AZ40" s="274" t="s">
        <v>155</v>
      </c>
      <c r="BA40" s="217"/>
      <c r="BB40" s="217"/>
      <c r="BC40" s="217"/>
      <c r="BD40" s="313"/>
      <c r="BE40" s="313"/>
      <c r="BF40" s="316"/>
      <c r="BG40" s="299" t="s">
        <v>337</v>
      </c>
      <c r="BH40" s="29"/>
      <c r="BI40" s="29"/>
      <c r="BJ40" s="29"/>
      <c r="BK40" s="29"/>
      <c r="BL40" s="29"/>
      <c r="BM40" s="1" t="s">
        <v>121</v>
      </c>
      <c r="BN40" s="1"/>
      <c r="BO40" s="1"/>
      <c r="BP40" s="1"/>
      <c r="BQ40" s="1"/>
      <c r="BR40" s="1"/>
      <c r="BS40" s="1"/>
      <c r="BT40" s="1"/>
      <c r="BU40" s="269"/>
      <c r="BV40" s="274">
        <v>151</v>
      </c>
      <c r="BW40" s="217"/>
      <c r="BX40" s="217"/>
      <c r="BY40" s="217"/>
      <c r="BZ40" s="217"/>
      <c r="CA40" s="217"/>
      <c r="CB40" s="326"/>
      <c r="CD40" s="261" t="s">
        <v>316</v>
      </c>
      <c r="CE40" s="1"/>
      <c r="CF40" s="1"/>
      <c r="CG40" s="1"/>
      <c r="CH40" s="1"/>
      <c r="CI40" s="1"/>
      <c r="CJ40" s="1"/>
      <c r="CK40" s="1"/>
      <c r="CL40" s="1"/>
      <c r="CM40" s="1"/>
      <c r="CN40" s="1"/>
      <c r="CO40" s="1"/>
      <c r="CP40" s="1"/>
      <c r="CQ40" s="269"/>
      <c r="CR40" s="274">
        <v>45000</v>
      </c>
      <c r="CS40" s="217"/>
      <c r="CT40" s="217"/>
      <c r="CU40" s="217"/>
      <c r="CV40" s="217"/>
      <c r="CW40" s="217"/>
      <c r="CX40" s="217"/>
      <c r="CY40" s="279"/>
      <c r="CZ40" s="283">
        <v>1.1000000000000001</v>
      </c>
      <c r="DA40" s="335"/>
      <c r="DB40" s="335"/>
      <c r="DC40" s="338"/>
      <c r="DD40" s="288" t="s">
        <v>155</v>
      </c>
      <c r="DE40" s="217"/>
      <c r="DF40" s="217"/>
      <c r="DG40" s="217"/>
      <c r="DH40" s="217"/>
      <c r="DI40" s="217"/>
      <c r="DJ40" s="217"/>
      <c r="DK40" s="279"/>
      <c r="DL40" s="288" t="s">
        <v>155</v>
      </c>
      <c r="DM40" s="217"/>
      <c r="DN40" s="217"/>
      <c r="DO40" s="217"/>
      <c r="DP40" s="217"/>
      <c r="DQ40" s="217"/>
      <c r="DR40" s="217"/>
      <c r="DS40" s="217"/>
      <c r="DT40" s="217"/>
      <c r="DU40" s="217"/>
      <c r="DV40" s="279"/>
      <c r="DW40" s="283" t="s">
        <v>155</v>
      </c>
      <c r="DX40" s="335"/>
      <c r="DY40" s="335"/>
      <c r="DZ40" s="335"/>
      <c r="EA40" s="335"/>
      <c r="EB40" s="335"/>
      <c r="EC40" s="360"/>
    </row>
    <row r="41" spans="2:133" ht="11.25" customHeight="1">
      <c r="B41" s="263" t="s">
        <v>287</v>
      </c>
      <c r="C41" s="267"/>
      <c r="D41" s="267"/>
      <c r="E41" s="267"/>
      <c r="F41" s="267"/>
      <c r="G41" s="267"/>
      <c r="H41" s="267"/>
      <c r="I41" s="267"/>
      <c r="J41" s="267"/>
      <c r="K41" s="267"/>
      <c r="L41" s="267"/>
      <c r="M41" s="267"/>
      <c r="N41" s="267"/>
      <c r="O41" s="267"/>
      <c r="P41" s="267"/>
      <c r="Q41" s="271"/>
      <c r="R41" s="275">
        <v>4262683</v>
      </c>
      <c r="S41" s="277"/>
      <c r="T41" s="277"/>
      <c r="U41" s="277"/>
      <c r="V41" s="277"/>
      <c r="W41" s="277"/>
      <c r="X41" s="277"/>
      <c r="Y41" s="280"/>
      <c r="Z41" s="284">
        <v>100</v>
      </c>
      <c r="AA41" s="284"/>
      <c r="AB41" s="284"/>
      <c r="AC41" s="284"/>
      <c r="AD41" s="289">
        <v>2608251</v>
      </c>
      <c r="AE41" s="289"/>
      <c r="AF41" s="289"/>
      <c r="AG41" s="289"/>
      <c r="AH41" s="289"/>
      <c r="AI41" s="289"/>
      <c r="AJ41" s="289"/>
      <c r="AK41" s="289"/>
      <c r="AL41" s="292">
        <v>100</v>
      </c>
      <c r="AM41" s="294"/>
      <c r="AN41" s="294"/>
      <c r="AO41" s="297"/>
      <c r="AQ41" s="302" t="s">
        <v>331</v>
      </c>
      <c r="AR41" s="111"/>
      <c r="AS41" s="111"/>
      <c r="AT41" s="111"/>
      <c r="AU41" s="111"/>
      <c r="AV41" s="111"/>
      <c r="AW41" s="111"/>
      <c r="AX41" s="111"/>
      <c r="AY41" s="310"/>
      <c r="AZ41" s="274">
        <v>68171</v>
      </c>
      <c r="BA41" s="217"/>
      <c r="BB41" s="217"/>
      <c r="BC41" s="217"/>
      <c r="BD41" s="313"/>
      <c r="BE41" s="313"/>
      <c r="BF41" s="316"/>
      <c r="BG41" s="299"/>
      <c r="BH41" s="29"/>
      <c r="BI41" s="29"/>
      <c r="BJ41" s="29"/>
      <c r="BK41" s="29"/>
      <c r="BL41" s="29"/>
      <c r="BM41" s="1" t="s">
        <v>265</v>
      </c>
      <c r="BN41" s="1"/>
      <c r="BO41" s="1"/>
      <c r="BP41" s="1"/>
      <c r="BQ41" s="1"/>
      <c r="BR41" s="1"/>
      <c r="BS41" s="1"/>
      <c r="BT41" s="1"/>
      <c r="BU41" s="269"/>
      <c r="BV41" s="274" t="s">
        <v>155</v>
      </c>
      <c r="BW41" s="217"/>
      <c r="BX41" s="217"/>
      <c r="BY41" s="217"/>
      <c r="BZ41" s="217"/>
      <c r="CA41" s="217"/>
      <c r="CB41" s="326"/>
      <c r="CD41" s="261" t="s">
        <v>214</v>
      </c>
      <c r="CE41" s="1"/>
      <c r="CF41" s="1"/>
      <c r="CG41" s="1"/>
      <c r="CH41" s="1"/>
      <c r="CI41" s="1"/>
      <c r="CJ41" s="1"/>
      <c r="CK41" s="1"/>
      <c r="CL41" s="1"/>
      <c r="CM41" s="1"/>
      <c r="CN41" s="1"/>
      <c r="CO41" s="1"/>
      <c r="CP41" s="1"/>
      <c r="CQ41" s="269"/>
      <c r="CR41" s="274" t="s">
        <v>155</v>
      </c>
      <c r="CS41" s="313"/>
      <c r="CT41" s="313"/>
      <c r="CU41" s="313"/>
      <c r="CV41" s="313"/>
      <c r="CW41" s="313"/>
      <c r="CX41" s="313"/>
      <c r="CY41" s="332"/>
      <c r="CZ41" s="283" t="s">
        <v>155</v>
      </c>
      <c r="DA41" s="335"/>
      <c r="DB41" s="335"/>
      <c r="DC41" s="338"/>
      <c r="DD41" s="288" t="s">
        <v>155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326</v>
      </c>
      <c r="AR42" s="305"/>
      <c r="AS42" s="305"/>
      <c r="AT42" s="305"/>
      <c r="AU42" s="305"/>
      <c r="AV42" s="305"/>
      <c r="AW42" s="305"/>
      <c r="AX42" s="305"/>
      <c r="AY42" s="311"/>
      <c r="AZ42" s="275">
        <v>122273</v>
      </c>
      <c r="BA42" s="277"/>
      <c r="BB42" s="277"/>
      <c r="BC42" s="277"/>
      <c r="BD42" s="312"/>
      <c r="BE42" s="312"/>
      <c r="BF42" s="317"/>
      <c r="BG42" s="177"/>
      <c r="BH42" s="179"/>
      <c r="BI42" s="179"/>
      <c r="BJ42" s="179"/>
      <c r="BK42" s="179"/>
      <c r="BL42" s="179"/>
      <c r="BM42" s="267" t="s">
        <v>338</v>
      </c>
      <c r="BN42" s="267"/>
      <c r="BO42" s="267"/>
      <c r="BP42" s="267"/>
      <c r="BQ42" s="267"/>
      <c r="BR42" s="267"/>
      <c r="BS42" s="267"/>
      <c r="BT42" s="267"/>
      <c r="BU42" s="271"/>
      <c r="BV42" s="275">
        <v>388</v>
      </c>
      <c r="BW42" s="277"/>
      <c r="BX42" s="277"/>
      <c r="BY42" s="277"/>
      <c r="BZ42" s="277"/>
      <c r="CA42" s="277"/>
      <c r="CB42" s="327"/>
      <c r="CD42" s="261" t="s">
        <v>137</v>
      </c>
      <c r="CE42" s="1"/>
      <c r="CF42" s="1"/>
      <c r="CG42" s="1"/>
      <c r="CH42" s="1"/>
      <c r="CI42" s="1"/>
      <c r="CJ42" s="1"/>
      <c r="CK42" s="1"/>
      <c r="CL42" s="1"/>
      <c r="CM42" s="1"/>
      <c r="CN42" s="1"/>
      <c r="CO42" s="1"/>
      <c r="CP42" s="1"/>
      <c r="CQ42" s="269"/>
      <c r="CR42" s="274">
        <v>511232</v>
      </c>
      <c r="CS42" s="313"/>
      <c r="CT42" s="313"/>
      <c r="CU42" s="313"/>
      <c r="CV42" s="313"/>
      <c r="CW42" s="313"/>
      <c r="CX42" s="313"/>
      <c r="CY42" s="332"/>
      <c r="CZ42" s="283">
        <v>12.4</v>
      </c>
      <c r="DA42" s="335"/>
      <c r="DB42" s="335"/>
      <c r="DC42" s="338"/>
      <c r="DD42" s="288">
        <v>161859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288</v>
      </c>
      <c r="CD43" s="261" t="s">
        <v>369</v>
      </c>
      <c r="CE43" s="1"/>
      <c r="CF43" s="1"/>
      <c r="CG43" s="1"/>
      <c r="CH43" s="1"/>
      <c r="CI43" s="1"/>
      <c r="CJ43" s="1"/>
      <c r="CK43" s="1"/>
      <c r="CL43" s="1"/>
      <c r="CM43" s="1"/>
      <c r="CN43" s="1"/>
      <c r="CO43" s="1"/>
      <c r="CP43" s="1"/>
      <c r="CQ43" s="269"/>
      <c r="CR43" s="274">
        <v>2304</v>
      </c>
      <c r="CS43" s="313"/>
      <c r="CT43" s="313"/>
      <c r="CU43" s="313"/>
      <c r="CV43" s="313"/>
      <c r="CW43" s="313"/>
      <c r="CX43" s="313"/>
      <c r="CY43" s="332"/>
      <c r="CZ43" s="283">
        <v>0.1</v>
      </c>
      <c r="DA43" s="335"/>
      <c r="DB43" s="335"/>
      <c r="DC43" s="338"/>
      <c r="DD43" s="288">
        <v>2304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290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165</v>
      </c>
      <c r="CE44" s="41"/>
      <c r="CF44" s="261" t="s">
        <v>378</v>
      </c>
      <c r="CG44" s="1"/>
      <c r="CH44" s="1"/>
      <c r="CI44" s="1"/>
      <c r="CJ44" s="1"/>
      <c r="CK44" s="1"/>
      <c r="CL44" s="1"/>
      <c r="CM44" s="1"/>
      <c r="CN44" s="1"/>
      <c r="CO44" s="1"/>
      <c r="CP44" s="1"/>
      <c r="CQ44" s="269"/>
      <c r="CR44" s="274">
        <v>490495</v>
      </c>
      <c r="CS44" s="217"/>
      <c r="CT44" s="217"/>
      <c r="CU44" s="217"/>
      <c r="CV44" s="217"/>
      <c r="CW44" s="217"/>
      <c r="CX44" s="217"/>
      <c r="CY44" s="279"/>
      <c r="CZ44" s="283">
        <v>11.9</v>
      </c>
      <c r="DA44" s="238"/>
      <c r="DB44" s="238"/>
      <c r="DC44" s="285"/>
      <c r="DD44" s="288">
        <v>141122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142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379</v>
      </c>
      <c r="CG45" s="1"/>
      <c r="CH45" s="1"/>
      <c r="CI45" s="1"/>
      <c r="CJ45" s="1"/>
      <c r="CK45" s="1"/>
      <c r="CL45" s="1"/>
      <c r="CM45" s="1"/>
      <c r="CN45" s="1"/>
      <c r="CO45" s="1"/>
      <c r="CP45" s="1"/>
      <c r="CQ45" s="269"/>
      <c r="CR45" s="274">
        <v>301490</v>
      </c>
      <c r="CS45" s="313"/>
      <c r="CT45" s="313"/>
      <c r="CU45" s="313"/>
      <c r="CV45" s="313"/>
      <c r="CW45" s="313"/>
      <c r="CX45" s="313"/>
      <c r="CY45" s="332"/>
      <c r="CZ45" s="283">
        <v>7.3</v>
      </c>
      <c r="DA45" s="335"/>
      <c r="DB45" s="335"/>
      <c r="DC45" s="338"/>
      <c r="DD45" s="288">
        <v>12714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380</v>
      </c>
      <c r="CG46" s="1"/>
      <c r="CH46" s="1"/>
      <c r="CI46" s="1"/>
      <c r="CJ46" s="1"/>
      <c r="CK46" s="1"/>
      <c r="CL46" s="1"/>
      <c r="CM46" s="1"/>
      <c r="CN46" s="1"/>
      <c r="CO46" s="1"/>
      <c r="CP46" s="1"/>
      <c r="CQ46" s="269"/>
      <c r="CR46" s="274">
        <v>189005</v>
      </c>
      <c r="CS46" s="217"/>
      <c r="CT46" s="217"/>
      <c r="CU46" s="217"/>
      <c r="CV46" s="217"/>
      <c r="CW46" s="217"/>
      <c r="CX46" s="217"/>
      <c r="CY46" s="279"/>
      <c r="CZ46" s="283">
        <v>4.5999999999999996</v>
      </c>
      <c r="DA46" s="238"/>
      <c r="DB46" s="238"/>
      <c r="DC46" s="285"/>
      <c r="DD46" s="288">
        <v>128408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104</v>
      </c>
      <c r="CG47" s="1"/>
      <c r="CH47" s="1"/>
      <c r="CI47" s="1"/>
      <c r="CJ47" s="1"/>
      <c r="CK47" s="1"/>
      <c r="CL47" s="1"/>
      <c r="CM47" s="1"/>
      <c r="CN47" s="1"/>
      <c r="CO47" s="1"/>
      <c r="CP47" s="1"/>
      <c r="CQ47" s="269"/>
      <c r="CR47" s="274">
        <v>20737</v>
      </c>
      <c r="CS47" s="313"/>
      <c r="CT47" s="313"/>
      <c r="CU47" s="313"/>
      <c r="CV47" s="313"/>
      <c r="CW47" s="313"/>
      <c r="CX47" s="313"/>
      <c r="CY47" s="332"/>
      <c r="CZ47" s="283">
        <v>0.5</v>
      </c>
      <c r="DA47" s="335"/>
      <c r="DB47" s="335"/>
      <c r="DC47" s="338"/>
      <c r="DD47" s="288">
        <v>20737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381</v>
      </c>
      <c r="CG48" s="1"/>
      <c r="CH48" s="1"/>
      <c r="CI48" s="1"/>
      <c r="CJ48" s="1"/>
      <c r="CK48" s="1"/>
      <c r="CL48" s="1"/>
      <c r="CM48" s="1"/>
      <c r="CN48" s="1"/>
      <c r="CO48" s="1"/>
      <c r="CP48" s="1"/>
      <c r="CQ48" s="269"/>
      <c r="CR48" s="274" t="s">
        <v>155</v>
      </c>
      <c r="CS48" s="217"/>
      <c r="CT48" s="217"/>
      <c r="CU48" s="217"/>
      <c r="CV48" s="217"/>
      <c r="CW48" s="217"/>
      <c r="CX48" s="217"/>
      <c r="CY48" s="279"/>
      <c r="CZ48" s="283" t="s">
        <v>155</v>
      </c>
      <c r="DA48" s="238"/>
      <c r="DB48" s="238"/>
      <c r="DC48" s="285"/>
      <c r="DD48" s="288" t="s">
        <v>155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32</v>
      </c>
      <c r="CE49" s="267"/>
      <c r="CF49" s="267"/>
      <c r="CG49" s="267"/>
      <c r="CH49" s="267"/>
      <c r="CI49" s="267"/>
      <c r="CJ49" s="267"/>
      <c r="CK49" s="267"/>
      <c r="CL49" s="267"/>
      <c r="CM49" s="267"/>
      <c r="CN49" s="267"/>
      <c r="CO49" s="267"/>
      <c r="CP49" s="267"/>
      <c r="CQ49" s="271"/>
      <c r="CR49" s="275">
        <v>4122896</v>
      </c>
      <c r="CS49" s="312"/>
      <c r="CT49" s="312"/>
      <c r="CU49" s="312"/>
      <c r="CV49" s="312"/>
      <c r="CW49" s="312"/>
      <c r="CX49" s="312"/>
      <c r="CY49" s="333"/>
      <c r="CZ49" s="292">
        <v>100</v>
      </c>
      <c r="DA49" s="336"/>
      <c r="DB49" s="336"/>
      <c r="DC49" s="339"/>
      <c r="DD49" s="342">
        <v>3015755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SqEarEqpCov2GQFaQn7ITu+09COpf7evOOfdKTVWuXYI1VTN6H6p7whH4qoPEfXi7U/PyfY26StXWY6+iTpB0w==" saltValue="tuHuC7hQevOEbYZpsTWO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6"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389</v>
      </c>
      <c r="DK2" s="707"/>
      <c r="DL2" s="707"/>
      <c r="DM2" s="707"/>
      <c r="DN2" s="707"/>
      <c r="DO2" s="710"/>
      <c r="DP2" s="368"/>
      <c r="DQ2" s="706" t="s">
        <v>182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394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9"/>
      <c r="BF4" s="579"/>
      <c r="BG4" s="579"/>
      <c r="BH4" s="579"/>
      <c r="BI4" s="579"/>
      <c r="BJ4" s="579"/>
      <c r="BK4" s="579"/>
      <c r="BL4" s="579"/>
      <c r="BM4" s="579"/>
      <c r="BN4" s="579"/>
      <c r="BO4" s="579"/>
      <c r="BP4" s="579"/>
      <c r="BQ4" s="381" t="s">
        <v>460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9"/>
    </row>
    <row r="5" spans="1:131" s="364" customFormat="1" ht="26.25" customHeight="1">
      <c r="A5" s="370" t="s">
        <v>395</v>
      </c>
      <c r="B5" s="397"/>
      <c r="C5" s="397"/>
      <c r="D5" s="397"/>
      <c r="E5" s="397"/>
      <c r="F5" s="397"/>
      <c r="G5" s="397"/>
      <c r="H5" s="397"/>
      <c r="I5" s="397"/>
      <c r="J5" s="397"/>
      <c r="K5" s="397"/>
      <c r="L5" s="397"/>
      <c r="M5" s="397"/>
      <c r="N5" s="397"/>
      <c r="O5" s="397"/>
      <c r="P5" s="429"/>
      <c r="Q5" s="435" t="s">
        <v>117</v>
      </c>
      <c r="R5" s="447"/>
      <c r="S5" s="447"/>
      <c r="T5" s="447"/>
      <c r="U5" s="458"/>
      <c r="V5" s="435" t="s">
        <v>432</v>
      </c>
      <c r="W5" s="447"/>
      <c r="X5" s="447"/>
      <c r="Y5" s="447"/>
      <c r="Z5" s="458"/>
      <c r="AA5" s="435" t="s">
        <v>436</v>
      </c>
      <c r="AB5" s="447"/>
      <c r="AC5" s="447"/>
      <c r="AD5" s="447"/>
      <c r="AE5" s="447"/>
      <c r="AF5" s="504" t="s">
        <v>181</v>
      </c>
      <c r="AG5" s="447"/>
      <c r="AH5" s="447"/>
      <c r="AI5" s="447"/>
      <c r="AJ5" s="524"/>
      <c r="AK5" s="447" t="s">
        <v>440</v>
      </c>
      <c r="AL5" s="447"/>
      <c r="AM5" s="447"/>
      <c r="AN5" s="447"/>
      <c r="AO5" s="458"/>
      <c r="AP5" s="435" t="s">
        <v>441</v>
      </c>
      <c r="AQ5" s="447"/>
      <c r="AR5" s="447"/>
      <c r="AS5" s="447"/>
      <c r="AT5" s="458"/>
      <c r="AU5" s="435" t="s">
        <v>445</v>
      </c>
      <c r="AV5" s="447"/>
      <c r="AW5" s="447"/>
      <c r="AX5" s="447"/>
      <c r="AY5" s="524"/>
      <c r="AZ5" s="378"/>
      <c r="BA5" s="378"/>
      <c r="BB5" s="378"/>
      <c r="BC5" s="378"/>
      <c r="BD5" s="378"/>
      <c r="BE5" s="579"/>
      <c r="BF5" s="579"/>
      <c r="BG5" s="579"/>
      <c r="BH5" s="579"/>
      <c r="BI5" s="579"/>
      <c r="BJ5" s="579"/>
      <c r="BK5" s="579"/>
      <c r="BL5" s="579"/>
      <c r="BM5" s="579"/>
      <c r="BN5" s="579"/>
      <c r="BO5" s="579"/>
      <c r="BP5" s="579"/>
      <c r="BQ5" s="370" t="s">
        <v>461</v>
      </c>
      <c r="BR5" s="397"/>
      <c r="BS5" s="397"/>
      <c r="BT5" s="397"/>
      <c r="BU5" s="397"/>
      <c r="BV5" s="397"/>
      <c r="BW5" s="397"/>
      <c r="BX5" s="397"/>
      <c r="BY5" s="397"/>
      <c r="BZ5" s="397"/>
      <c r="CA5" s="397"/>
      <c r="CB5" s="397"/>
      <c r="CC5" s="397"/>
      <c r="CD5" s="397"/>
      <c r="CE5" s="397"/>
      <c r="CF5" s="397"/>
      <c r="CG5" s="429"/>
      <c r="CH5" s="435" t="s">
        <v>101</v>
      </c>
      <c r="CI5" s="447"/>
      <c r="CJ5" s="447"/>
      <c r="CK5" s="447"/>
      <c r="CL5" s="458"/>
      <c r="CM5" s="435" t="s">
        <v>383</v>
      </c>
      <c r="CN5" s="447"/>
      <c r="CO5" s="447"/>
      <c r="CP5" s="447"/>
      <c r="CQ5" s="458"/>
      <c r="CR5" s="435" t="s">
        <v>52</v>
      </c>
      <c r="CS5" s="447"/>
      <c r="CT5" s="447"/>
      <c r="CU5" s="447"/>
      <c r="CV5" s="458"/>
      <c r="CW5" s="435" t="s">
        <v>273</v>
      </c>
      <c r="CX5" s="447"/>
      <c r="CY5" s="447"/>
      <c r="CZ5" s="447"/>
      <c r="DA5" s="458"/>
      <c r="DB5" s="435" t="s">
        <v>400</v>
      </c>
      <c r="DC5" s="447"/>
      <c r="DD5" s="447"/>
      <c r="DE5" s="447"/>
      <c r="DF5" s="458"/>
      <c r="DG5" s="700" t="s">
        <v>74</v>
      </c>
      <c r="DH5" s="703"/>
      <c r="DI5" s="703"/>
      <c r="DJ5" s="703"/>
      <c r="DK5" s="708"/>
      <c r="DL5" s="700" t="s">
        <v>473</v>
      </c>
      <c r="DM5" s="703"/>
      <c r="DN5" s="703"/>
      <c r="DO5" s="703"/>
      <c r="DP5" s="708"/>
      <c r="DQ5" s="435" t="s">
        <v>466</v>
      </c>
      <c r="DR5" s="447"/>
      <c r="DS5" s="447"/>
      <c r="DT5" s="447"/>
      <c r="DU5" s="458"/>
      <c r="DV5" s="435" t="s">
        <v>445</v>
      </c>
      <c r="DW5" s="447"/>
      <c r="DX5" s="447"/>
      <c r="DY5" s="447"/>
      <c r="DZ5" s="524"/>
      <c r="EA5" s="579"/>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5"/>
      <c r="AK6" s="448"/>
      <c r="AL6" s="448"/>
      <c r="AM6" s="448"/>
      <c r="AN6" s="448"/>
      <c r="AO6" s="459"/>
      <c r="AP6" s="436"/>
      <c r="AQ6" s="448"/>
      <c r="AR6" s="448"/>
      <c r="AS6" s="448"/>
      <c r="AT6" s="459"/>
      <c r="AU6" s="436"/>
      <c r="AV6" s="448"/>
      <c r="AW6" s="448"/>
      <c r="AX6" s="448"/>
      <c r="AY6" s="525"/>
      <c r="AZ6" s="378"/>
      <c r="BA6" s="378"/>
      <c r="BB6" s="378"/>
      <c r="BC6" s="378"/>
      <c r="BD6" s="378"/>
      <c r="BE6" s="579"/>
      <c r="BF6" s="579"/>
      <c r="BG6" s="579"/>
      <c r="BH6" s="579"/>
      <c r="BI6" s="579"/>
      <c r="BJ6" s="579"/>
      <c r="BK6" s="579"/>
      <c r="BL6" s="579"/>
      <c r="BM6" s="579"/>
      <c r="BN6" s="579"/>
      <c r="BO6" s="579"/>
      <c r="BP6" s="579"/>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5"/>
      <c r="EA6" s="579"/>
    </row>
    <row r="7" spans="1:131" s="364" customFormat="1" ht="26.25" customHeight="1">
      <c r="A7" s="372">
        <v>1</v>
      </c>
      <c r="B7" s="399" t="s">
        <v>397</v>
      </c>
      <c r="C7" s="419"/>
      <c r="D7" s="419"/>
      <c r="E7" s="419"/>
      <c r="F7" s="419"/>
      <c r="G7" s="419"/>
      <c r="H7" s="419"/>
      <c r="I7" s="419"/>
      <c r="J7" s="419"/>
      <c r="K7" s="419"/>
      <c r="L7" s="419"/>
      <c r="M7" s="419"/>
      <c r="N7" s="419"/>
      <c r="O7" s="419"/>
      <c r="P7" s="431"/>
      <c r="Q7" s="437">
        <v>4263</v>
      </c>
      <c r="R7" s="449"/>
      <c r="S7" s="449"/>
      <c r="T7" s="449"/>
      <c r="U7" s="449"/>
      <c r="V7" s="449">
        <v>4123</v>
      </c>
      <c r="W7" s="449"/>
      <c r="X7" s="449"/>
      <c r="Y7" s="449"/>
      <c r="Z7" s="449"/>
      <c r="AA7" s="449">
        <v>140</v>
      </c>
      <c r="AB7" s="449"/>
      <c r="AC7" s="449"/>
      <c r="AD7" s="449"/>
      <c r="AE7" s="492"/>
      <c r="AF7" s="506">
        <v>115</v>
      </c>
      <c r="AG7" s="520"/>
      <c r="AH7" s="520"/>
      <c r="AI7" s="520"/>
      <c r="AJ7" s="526"/>
      <c r="AK7" s="535">
        <v>219</v>
      </c>
      <c r="AL7" s="449"/>
      <c r="AM7" s="449"/>
      <c r="AN7" s="449"/>
      <c r="AO7" s="449"/>
      <c r="AP7" s="449">
        <v>3304</v>
      </c>
      <c r="AQ7" s="449"/>
      <c r="AR7" s="449"/>
      <c r="AS7" s="449"/>
      <c r="AT7" s="449"/>
      <c r="AU7" s="567"/>
      <c r="AV7" s="567"/>
      <c r="AW7" s="567"/>
      <c r="AX7" s="567"/>
      <c r="AY7" s="590"/>
      <c r="AZ7" s="378"/>
      <c r="BA7" s="378"/>
      <c r="BB7" s="378"/>
      <c r="BC7" s="378"/>
      <c r="BD7" s="378"/>
      <c r="BE7" s="579"/>
      <c r="BF7" s="579"/>
      <c r="BG7" s="579"/>
      <c r="BH7" s="579"/>
      <c r="BI7" s="579"/>
      <c r="BJ7" s="579"/>
      <c r="BK7" s="579"/>
      <c r="BL7" s="579"/>
      <c r="BM7" s="579"/>
      <c r="BN7" s="579"/>
      <c r="BO7" s="579"/>
      <c r="BP7" s="579"/>
      <c r="BQ7" s="372">
        <v>1</v>
      </c>
      <c r="BR7" s="637"/>
      <c r="BS7" s="399" t="s">
        <v>463</v>
      </c>
      <c r="BT7" s="419"/>
      <c r="BU7" s="419"/>
      <c r="BV7" s="419"/>
      <c r="BW7" s="419"/>
      <c r="BX7" s="419"/>
      <c r="BY7" s="419"/>
      <c r="BZ7" s="419"/>
      <c r="CA7" s="419"/>
      <c r="CB7" s="419"/>
      <c r="CC7" s="419"/>
      <c r="CD7" s="419"/>
      <c r="CE7" s="419"/>
      <c r="CF7" s="419"/>
      <c r="CG7" s="431"/>
      <c r="CH7" s="663">
        <v>4</v>
      </c>
      <c r="CI7" s="666"/>
      <c r="CJ7" s="666"/>
      <c r="CK7" s="666"/>
      <c r="CL7" s="681"/>
      <c r="CM7" s="663">
        <v>45</v>
      </c>
      <c r="CN7" s="666"/>
      <c r="CO7" s="666"/>
      <c r="CP7" s="666"/>
      <c r="CQ7" s="681"/>
      <c r="CR7" s="663">
        <v>50</v>
      </c>
      <c r="CS7" s="666"/>
      <c r="CT7" s="666"/>
      <c r="CU7" s="666"/>
      <c r="CV7" s="681"/>
      <c r="CW7" s="663" t="s">
        <v>155</v>
      </c>
      <c r="CX7" s="666"/>
      <c r="CY7" s="666"/>
      <c r="CZ7" s="666"/>
      <c r="DA7" s="681"/>
      <c r="DB7" s="663" t="s">
        <v>155</v>
      </c>
      <c r="DC7" s="666"/>
      <c r="DD7" s="666"/>
      <c r="DE7" s="666"/>
      <c r="DF7" s="681"/>
      <c r="DG7" s="663" t="s">
        <v>155</v>
      </c>
      <c r="DH7" s="666"/>
      <c r="DI7" s="666"/>
      <c r="DJ7" s="666"/>
      <c r="DK7" s="681"/>
      <c r="DL7" s="663" t="s">
        <v>155</v>
      </c>
      <c r="DM7" s="666"/>
      <c r="DN7" s="666"/>
      <c r="DO7" s="666"/>
      <c r="DP7" s="681"/>
      <c r="DQ7" s="663" t="s">
        <v>155</v>
      </c>
      <c r="DR7" s="666"/>
      <c r="DS7" s="666"/>
      <c r="DT7" s="666"/>
      <c r="DU7" s="681"/>
      <c r="DV7" s="399"/>
      <c r="DW7" s="419"/>
      <c r="DX7" s="419"/>
      <c r="DY7" s="419"/>
      <c r="DZ7" s="717"/>
      <c r="EA7" s="579"/>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7"/>
      <c r="AK8" s="460"/>
      <c r="AL8" s="450"/>
      <c r="AM8" s="450"/>
      <c r="AN8" s="450"/>
      <c r="AO8" s="450"/>
      <c r="AP8" s="450"/>
      <c r="AQ8" s="450"/>
      <c r="AR8" s="450"/>
      <c r="AS8" s="450"/>
      <c r="AT8" s="450"/>
      <c r="AU8" s="568"/>
      <c r="AV8" s="568"/>
      <c r="AW8" s="568"/>
      <c r="AX8" s="568"/>
      <c r="AY8" s="591"/>
      <c r="AZ8" s="378"/>
      <c r="BA8" s="378"/>
      <c r="BB8" s="378"/>
      <c r="BC8" s="378"/>
      <c r="BD8" s="378"/>
      <c r="BE8" s="579"/>
      <c r="BF8" s="579"/>
      <c r="BG8" s="579"/>
      <c r="BH8" s="579"/>
      <c r="BI8" s="579"/>
      <c r="BJ8" s="579"/>
      <c r="BK8" s="579"/>
      <c r="BL8" s="579"/>
      <c r="BM8" s="579"/>
      <c r="BN8" s="579"/>
      <c r="BO8" s="579"/>
      <c r="BP8" s="579"/>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9"/>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7"/>
      <c r="AK9" s="460"/>
      <c r="AL9" s="450"/>
      <c r="AM9" s="450"/>
      <c r="AN9" s="450"/>
      <c r="AO9" s="450"/>
      <c r="AP9" s="450"/>
      <c r="AQ9" s="450"/>
      <c r="AR9" s="450"/>
      <c r="AS9" s="450"/>
      <c r="AT9" s="450"/>
      <c r="AU9" s="568"/>
      <c r="AV9" s="568"/>
      <c r="AW9" s="568"/>
      <c r="AX9" s="568"/>
      <c r="AY9" s="591"/>
      <c r="AZ9" s="378"/>
      <c r="BA9" s="378"/>
      <c r="BB9" s="378"/>
      <c r="BC9" s="378"/>
      <c r="BD9" s="378"/>
      <c r="BE9" s="579"/>
      <c r="BF9" s="579"/>
      <c r="BG9" s="579"/>
      <c r="BH9" s="579"/>
      <c r="BI9" s="579"/>
      <c r="BJ9" s="579"/>
      <c r="BK9" s="579"/>
      <c r="BL9" s="579"/>
      <c r="BM9" s="579"/>
      <c r="BN9" s="579"/>
      <c r="BO9" s="579"/>
      <c r="BP9" s="579"/>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9"/>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7"/>
      <c r="AK10" s="460"/>
      <c r="AL10" s="450"/>
      <c r="AM10" s="450"/>
      <c r="AN10" s="450"/>
      <c r="AO10" s="450"/>
      <c r="AP10" s="450"/>
      <c r="AQ10" s="450"/>
      <c r="AR10" s="450"/>
      <c r="AS10" s="450"/>
      <c r="AT10" s="450"/>
      <c r="AU10" s="568"/>
      <c r="AV10" s="568"/>
      <c r="AW10" s="568"/>
      <c r="AX10" s="568"/>
      <c r="AY10" s="591"/>
      <c r="AZ10" s="378"/>
      <c r="BA10" s="378"/>
      <c r="BB10" s="378"/>
      <c r="BC10" s="378"/>
      <c r="BD10" s="378"/>
      <c r="BE10" s="579"/>
      <c r="BF10" s="579"/>
      <c r="BG10" s="579"/>
      <c r="BH10" s="579"/>
      <c r="BI10" s="579"/>
      <c r="BJ10" s="579"/>
      <c r="BK10" s="579"/>
      <c r="BL10" s="579"/>
      <c r="BM10" s="579"/>
      <c r="BN10" s="579"/>
      <c r="BO10" s="579"/>
      <c r="BP10" s="579"/>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9"/>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7"/>
      <c r="AK11" s="460"/>
      <c r="AL11" s="450"/>
      <c r="AM11" s="450"/>
      <c r="AN11" s="450"/>
      <c r="AO11" s="450"/>
      <c r="AP11" s="450"/>
      <c r="AQ11" s="450"/>
      <c r="AR11" s="450"/>
      <c r="AS11" s="450"/>
      <c r="AT11" s="450"/>
      <c r="AU11" s="568"/>
      <c r="AV11" s="568"/>
      <c r="AW11" s="568"/>
      <c r="AX11" s="568"/>
      <c r="AY11" s="591"/>
      <c r="AZ11" s="378"/>
      <c r="BA11" s="378"/>
      <c r="BB11" s="378"/>
      <c r="BC11" s="378"/>
      <c r="BD11" s="378"/>
      <c r="BE11" s="579"/>
      <c r="BF11" s="579"/>
      <c r="BG11" s="579"/>
      <c r="BH11" s="579"/>
      <c r="BI11" s="579"/>
      <c r="BJ11" s="579"/>
      <c r="BK11" s="579"/>
      <c r="BL11" s="579"/>
      <c r="BM11" s="579"/>
      <c r="BN11" s="579"/>
      <c r="BO11" s="579"/>
      <c r="BP11" s="579"/>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9"/>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7"/>
      <c r="AK12" s="460"/>
      <c r="AL12" s="450"/>
      <c r="AM12" s="450"/>
      <c r="AN12" s="450"/>
      <c r="AO12" s="450"/>
      <c r="AP12" s="450"/>
      <c r="AQ12" s="450"/>
      <c r="AR12" s="450"/>
      <c r="AS12" s="450"/>
      <c r="AT12" s="450"/>
      <c r="AU12" s="568"/>
      <c r="AV12" s="568"/>
      <c r="AW12" s="568"/>
      <c r="AX12" s="568"/>
      <c r="AY12" s="591"/>
      <c r="AZ12" s="378"/>
      <c r="BA12" s="378"/>
      <c r="BB12" s="378"/>
      <c r="BC12" s="378"/>
      <c r="BD12" s="378"/>
      <c r="BE12" s="579"/>
      <c r="BF12" s="579"/>
      <c r="BG12" s="579"/>
      <c r="BH12" s="579"/>
      <c r="BI12" s="579"/>
      <c r="BJ12" s="579"/>
      <c r="BK12" s="579"/>
      <c r="BL12" s="579"/>
      <c r="BM12" s="579"/>
      <c r="BN12" s="579"/>
      <c r="BO12" s="579"/>
      <c r="BP12" s="579"/>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9"/>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7"/>
      <c r="AK13" s="460"/>
      <c r="AL13" s="450"/>
      <c r="AM13" s="450"/>
      <c r="AN13" s="450"/>
      <c r="AO13" s="450"/>
      <c r="AP13" s="450"/>
      <c r="AQ13" s="450"/>
      <c r="AR13" s="450"/>
      <c r="AS13" s="450"/>
      <c r="AT13" s="450"/>
      <c r="AU13" s="568"/>
      <c r="AV13" s="568"/>
      <c r="AW13" s="568"/>
      <c r="AX13" s="568"/>
      <c r="AY13" s="591"/>
      <c r="AZ13" s="378"/>
      <c r="BA13" s="378"/>
      <c r="BB13" s="378"/>
      <c r="BC13" s="378"/>
      <c r="BD13" s="378"/>
      <c r="BE13" s="579"/>
      <c r="BF13" s="579"/>
      <c r="BG13" s="579"/>
      <c r="BH13" s="579"/>
      <c r="BI13" s="579"/>
      <c r="BJ13" s="579"/>
      <c r="BK13" s="579"/>
      <c r="BL13" s="579"/>
      <c r="BM13" s="579"/>
      <c r="BN13" s="579"/>
      <c r="BO13" s="579"/>
      <c r="BP13" s="579"/>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9"/>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7"/>
      <c r="AK14" s="460"/>
      <c r="AL14" s="450"/>
      <c r="AM14" s="450"/>
      <c r="AN14" s="450"/>
      <c r="AO14" s="450"/>
      <c r="AP14" s="450"/>
      <c r="AQ14" s="450"/>
      <c r="AR14" s="450"/>
      <c r="AS14" s="450"/>
      <c r="AT14" s="450"/>
      <c r="AU14" s="568"/>
      <c r="AV14" s="568"/>
      <c r="AW14" s="568"/>
      <c r="AX14" s="568"/>
      <c r="AY14" s="591"/>
      <c r="AZ14" s="378"/>
      <c r="BA14" s="378"/>
      <c r="BB14" s="378"/>
      <c r="BC14" s="378"/>
      <c r="BD14" s="378"/>
      <c r="BE14" s="579"/>
      <c r="BF14" s="579"/>
      <c r="BG14" s="579"/>
      <c r="BH14" s="579"/>
      <c r="BI14" s="579"/>
      <c r="BJ14" s="579"/>
      <c r="BK14" s="579"/>
      <c r="BL14" s="579"/>
      <c r="BM14" s="579"/>
      <c r="BN14" s="579"/>
      <c r="BO14" s="579"/>
      <c r="BP14" s="579"/>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9"/>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7"/>
      <c r="AK15" s="460"/>
      <c r="AL15" s="450"/>
      <c r="AM15" s="450"/>
      <c r="AN15" s="450"/>
      <c r="AO15" s="450"/>
      <c r="AP15" s="450"/>
      <c r="AQ15" s="450"/>
      <c r="AR15" s="450"/>
      <c r="AS15" s="450"/>
      <c r="AT15" s="450"/>
      <c r="AU15" s="568"/>
      <c r="AV15" s="568"/>
      <c r="AW15" s="568"/>
      <c r="AX15" s="568"/>
      <c r="AY15" s="591"/>
      <c r="AZ15" s="378"/>
      <c r="BA15" s="378"/>
      <c r="BB15" s="378"/>
      <c r="BC15" s="378"/>
      <c r="BD15" s="378"/>
      <c r="BE15" s="579"/>
      <c r="BF15" s="579"/>
      <c r="BG15" s="579"/>
      <c r="BH15" s="579"/>
      <c r="BI15" s="579"/>
      <c r="BJ15" s="579"/>
      <c r="BK15" s="579"/>
      <c r="BL15" s="579"/>
      <c r="BM15" s="579"/>
      <c r="BN15" s="579"/>
      <c r="BO15" s="579"/>
      <c r="BP15" s="579"/>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9"/>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7"/>
      <c r="AK16" s="460"/>
      <c r="AL16" s="450"/>
      <c r="AM16" s="450"/>
      <c r="AN16" s="450"/>
      <c r="AO16" s="450"/>
      <c r="AP16" s="450"/>
      <c r="AQ16" s="450"/>
      <c r="AR16" s="450"/>
      <c r="AS16" s="450"/>
      <c r="AT16" s="450"/>
      <c r="AU16" s="568"/>
      <c r="AV16" s="568"/>
      <c r="AW16" s="568"/>
      <c r="AX16" s="568"/>
      <c r="AY16" s="591"/>
      <c r="AZ16" s="378"/>
      <c r="BA16" s="378"/>
      <c r="BB16" s="378"/>
      <c r="BC16" s="378"/>
      <c r="BD16" s="378"/>
      <c r="BE16" s="579"/>
      <c r="BF16" s="579"/>
      <c r="BG16" s="579"/>
      <c r="BH16" s="579"/>
      <c r="BI16" s="579"/>
      <c r="BJ16" s="579"/>
      <c r="BK16" s="579"/>
      <c r="BL16" s="579"/>
      <c r="BM16" s="579"/>
      <c r="BN16" s="579"/>
      <c r="BO16" s="579"/>
      <c r="BP16" s="579"/>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9"/>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7"/>
      <c r="AK17" s="460"/>
      <c r="AL17" s="450"/>
      <c r="AM17" s="450"/>
      <c r="AN17" s="450"/>
      <c r="AO17" s="450"/>
      <c r="AP17" s="450"/>
      <c r="AQ17" s="450"/>
      <c r="AR17" s="450"/>
      <c r="AS17" s="450"/>
      <c r="AT17" s="450"/>
      <c r="AU17" s="568"/>
      <c r="AV17" s="568"/>
      <c r="AW17" s="568"/>
      <c r="AX17" s="568"/>
      <c r="AY17" s="591"/>
      <c r="AZ17" s="378"/>
      <c r="BA17" s="378"/>
      <c r="BB17" s="378"/>
      <c r="BC17" s="378"/>
      <c r="BD17" s="378"/>
      <c r="BE17" s="579"/>
      <c r="BF17" s="579"/>
      <c r="BG17" s="579"/>
      <c r="BH17" s="579"/>
      <c r="BI17" s="579"/>
      <c r="BJ17" s="579"/>
      <c r="BK17" s="579"/>
      <c r="BL17" s="579"/>
      <c r="BM17" s="579"/>
      <c r="BN17" s="579"/>
      <c r="BO17" s="579"/>
      <c r="BP17" s="579"/>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9"/>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7"/>
      <c r="AK18" s="460"/>
      <c r="AL18" s="450"/>
      <c r="AM18" s="450"/>
      <c r="AN18" s="450"/>
      <c r="AO18" s="450"/>
      <c r="AP18" s="450"/>
      <c r="AQ18" s="450"/>
      <c r="AR18" s="450"/>
      <c r="AS18" s="450"/>
      <c r="AT18" s="450"/>
      <c r="AU18" s="568"/>
      <c r="AV18" s="568"/>
      <c r="AW18" s="568"/>
      <c r="AX18" s="568"/>
      <c r="AY18" s="591"/>
      <c r="AZ18" s="378"/>
      <c r="BA18" s="378"/>
      <c r="BB18" s="378"/>
      <c r="BC18" s="378"/>
      <c r="BD18" s="378"/>
      <c r="BE18" s="579"/>
      <c r="BF18" s="579"/>
      <c r="BG18" s="579"/>
      <c r="BH18" s="579"/>
      <c r="BI18" s="579"/>
      <c r="BJ18" s="579"/>
      <c r="BK18" s="579"/>
      <c r="BL18" s="579"/>
      <c r="BM18" s="579"/>
      <c r="BN18" s="579"/>
      <c r="BO18" s="579"/>
      <c r="BP18" s="579"/>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9"/>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7"/>
      <c r="AK19" s="460"/>
      <c r="AL19" s="450"/>
      <c r="AM19" s="450"/>
      <c r="AN19" s="450"/>
      <c r="AO19" s="450"/>
      <c r="AP19" s="450"/>
      <c r="AQ19" s="450"/>
      <c r="AR19" s="450"/>
      <c r="AS19" s="450"/>
      <c r="AT19" s="450"/>
      <c r="AU19" s="568"/>
      <c r="AV19" s="568"/>
      <c r="AW19" s="568"/>
      <c r="AX19" s="568"/>
      <c r="AY19" s="591"/>
      <c r="AZ19" s="378"/>
      <c r="BA19" s="378"/>
      <c r="BB19" s="378"/>
      <c r="BC19" s="378"/>
      <c r="BD19" s="378"/>
      <c r="BE19" s="579"/>
      <c r="BF19" s="579"/>
      <c r="BG19" s="579"/>
      <c r="BH19" s="579"/>
      <c r="BI19" s="579"/>
      <c r="BJ19" s="579"/>
      <c r="BK19" s="579"/>
      <c r="BL19" s="579"/>
      <c r="BM19" s="579"/>
      <c r="BN19" s="579"/>
      <c r="BO19" s="579"/>
      <c r="BP19" s="579"/>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9"/>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7"/>
      <c r="AK20" s="460"/>
      <c r="AL20" s="450"/>
      <c r="AM20" s="450"/>
      <c r="AN20" s="450"/>
      <c r="AO20" s="450"/>
      <c r="AP20" s="450"/>
      <c r="AQ20" s="450"/>
      <c r="AR20" s="450"/>
      <c r="AS20" s="450"/>
      <c r="AT20" s="450"/>
      <c r="AU20" s="568"/>
      <c r="AV20" s="568"/>
      <c r="AW20" s="568"/>
      <c r="AX20" s="568"/>
      <c r="AY20" s="591"/>
      <c r="AZ20" s="378"/>
      <c r="BA20" s="378"/>
      <c r="BB20" s="378"/>
      <c r="BC20" s="378"/>
      <c r="BD20" s="378"/>
      <c r="BE20" s="579"/>
      <c r="BF20" s="579"/>
      <c r="BG20" s="579"/>
      <c r="BH20" s="579"/>
      <c r="BI20" s="579"/>
      <c r="BJ20" s="579"/>
      <c r="BK20" s="579"/>
      <c r="BL20" s="579"/>
      <c r="BM20" s="579"/>
      <c r="BN20" s="579"/>
      <c r="BO20" s="579"/>
      <c r="BP20" s="579"/>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9"/>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7"/>
      <c r="AK21" s="460"/>
      <c r="AL21" s="450"/>
      <c r="AM21" s="450"/>
      <c r="AN21" s="450"/>
      <c r="AO21" s="450"/>
      <c r="AP21" s="450"/>
      <c r="AQ21" s="450"/>
      <c r="AR21" s="450"/>
      <c r="AS21" s="450"/>
      <c r="AT21" s="450"/>
      <c r="AU21" s="568"/>
      <c r="AV21" s="568"/>
      <c r="AW21" s="568"/>
      <c r="AX21" s="568"/>
      <c r="AY21" s="591"/>
      <c r="AZ21" s="378"/>
      <c r="BA21" s="378"/>
      <c r="BB21" s="378"/>
      <c r="BC21" s="378"/>
      <c r="BD21" s="378"/>
      <c r="BE21" s="579"/>
      <c r="BF21" s="579"/>
      <c r="BG21" s="579"/>
      <c r="BH21" s="579"/>
      <c r="BI21" s="579"/>
      <c r="BJ21" s="579"/>
      <c r="BK21" s="579"/>
      <c r="BL21" s="579"/>
      <c r="BM21" s="579"/>
      <c r="BN21" s="579"/>
      <c r="BO21" s="579"/>
      <c r="BP21" s="579"/>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9"/>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7"/>
      <c r="AK22" s="536"/>
      <c r="AL22" s="451"/>
      <c r="AM22" s="451"/>
      <c r="AN22" s="451"/>
      <c r="AO22" s="451"/>
      <c r="AP22" s="451"/>
      <c r="AQ22" s="451"/>
      <c r="AR22" s="451"/>
      <c r="AS22" s="451"/>
      <c r="AT22" s="451"/>
      <c r="AU22" s="569"/>
      <c r="AV22" s="569"/>
      <c r="AW22" s="569"/>
      <c r="AX22" s="569"/>
      <c r="AY22" s="592"/>
      <c r="AZ22" s="597" t="s">
        <v>406</v>
      </c>
      <c r="BA22" s="597"/>
      <c r="BB22" s="597"/>
      <c r="BC22" s="597"/>
      <c r="BD22" s="607"/>
      <c r="BE22" s="579"/>
      <c r="BF22" s="579"/>
      <c r="BG22" s="579"/>
      <c r="BH22" s="579"/>
      <c r="BI22" s="579"/>
      <c r="BJ22" s="579"/>
      <c r="BK22" s="579"/>
      <c r="BL22" s="579"/>
      <c r="BM22" s="579"/>
      <c r="BN22" s="579"/>
      <c r="BO22" s="579"/>
      <c r="BP22" s="579"/>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9"/>
    </row>
    <row r="23" spans="1:131" s="364" customFormat="1" ht="26.25" customHeight="1">
      <c r="A23" s="374" t="s">
        <v>72</v>
      </c>
      <c r="B23" s="401" t="s">
        <v>240</v>
      </c>
      <c r="C23" s="421"/>
      <c r="D23" s="421"/>
      <c r="E23" s="421"/>
      <c r="F23" s="421"/>
      <c r="G23" s="421"/>
      <c r="H23" s="421"/>
      <c r="I23" s="421"/>
      <c r="J23" s="421"/>
      <c r="K23" s="421"/>
      <c r="L23" s="421"/>
      <c r="M23" s="421"/>
      <c r="N23" s="421"/>
      <c r="O23" s="421"/>
      <c r="P23" s="433"/>
      <c r="Q23" s="440">
        <f>IF(SUM(Q7:U22)=0,"-",SUM(Q7:U22))</f>
        <v>4263</v>
      </c>
      <c r="R23" s="452"/>
      <c r="S23" s="452"/>
      <c r="T23" s="452"/>
      <c r="U23" s="452"/>
      <c r="V23" s="452">
        <f>IF(SUM(V7:Z22)=0,"-",SUM(V7:Z22))</f>
        <v>4123</v>
      </c>
      <c r="W23" s="452"/>
      <c r="X23" s="452"/>
      <c r="Y23" s="452"/>
      <c r="Z23" s="452"/>
      <c r="AA23" s="452">
        <f>IF(SUM(AA7:AE22)=0,"-",SUM(AA7:AE22))</f>
        <v>140</v>
      </c>
      <c r="AB23" s="452"/>
      <c r="AC23" s="452"/>
      <c r="AD23" s="452"/>
      <c r="AE23" s="494"/>
      <c r="AF23" s="508">
        <f>IF(SUM(AF7:AJ22)=0,"-",SUM(AF7:AJ22))</f>
        <v>115</v>
      </c>
      <c r="AG23" s="452"/>
      <c r="AH23" s="452"/>
      <c r="AI23" s="452"/>
      <c r="AJ23" s="528"/>
      <c r="AK23" s="537"/>
      <c r="AL23" s="455"/>
      <c r="AM23" s="455"/>
      <c r="AN23" s="455"/>
      <c r="AO23" s="455"/>
      <c r="AP23" s="452">
        <f>IF(SUM(AP7:AT22)=0,"-",SUM(AP7:AT22))</f>
        <v>3304</v>
      </c>
      <c r="AQ23" s="452"/>
      <c r="AR23" s="452"/>
      <c r="AS23" s="452"/>
      <c r="AT23" s="452"/>
      <c r="AU23" s="570"/>
      <c r="AV23" s="570"/>
      <c r="AW23" s="570"/>
      <c r="AX23" s="570"/>
      <c r="AY23" s="593"/>
      <c r="AZ23" s="512" t="s">
        <v>155</v>
      </c>
      <c r="BA23" s="523"/>
      <c r="BB23" s="523"/>
      <c r="BC23" s="523"/>
      <c r="BD23" s="532"/>
      <c r="BE23" s="579"/>
      <c r="BF23" s="579"/>
      <c r="BG23" s="579"/>
      <c r="BH23" s="579"/>
      <c r="BI23" s="579"/>
      <c r="BJ23" s="579"/>
      <c r="BK23" s="579"/>
      <c r="BL23" s="579"/>
      <c r="BM23" s="579"/>
      <c r="BN23" s="579"/>
      <c r="BO23" s="579"/>
      <c r="BP23" s="579"/>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9"/>
    </row>
    <row r="24" spans="1:131" s="364" customFormat="1" ht="26.25" customHeight="1">
      <c r="A24" s="375" t="s">
        <v>270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9"/>
      <c r="BF24" s="579"/>
      <c r="BG24" s="579"/>
      <c r="BH24" s="579"/>
      <c r="BI24" s="579"/>
      <c r="BJ24" s="579"/>
      <c r="BK24" s="579"/>
      <c r="BL24" s="579"/>
      <c r="BM24" s="579"/>
      <c r="BN24" s="579"/>
      <c r="BO24" s="579"/>
      <c r="BP24" s="579"/>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9"/>
    </row>
    <row r="25" spans="1:131" ht="26.25" customHeight="1">
      <c r="A25" s="369" t="s">
        <v>366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395</v>
      </c>
      <c r="B26" s="397"/>
      <c r="C26" s="397"/>
      <c r="D26" s="397"/>
      <c r="E26" s="397"/>
      <c r="F26" s="397"/>
      <c r="G26" s="397"/>
      <c r="H26" s="397"/>
      <c r="I26" s="397"/>
      <c r="J26" s="397"/>
      <c r="K26" s="397"/>
      <c r="L26" s="397"/>
      <c r="M26" s="397"/>
      <c r="N26" s="397"/>
      <c r="O26" s="397"/>
      <c r="P26" s="429"/>
      <c r="Q26" s="435" t="s">
        <v>431</v>
      </c>
      <c r="R26" s="447"/>
      <c r="S26" s="447"/>
      <c r="T26" s="447"/>
      <c r="U26" s="458"/>
      <c r="V26" s="435" t="s">
        <v>433</v>
      </c>
      <c r="W26" s="447"/>
      <c r="X26" s="447"/>
      <c r="Y26" s="447"/>
      <c r="Z26" s="458"/>
      <c r="AA26" s="435" t="s">
        <v>437</v>
      </c>
      <c r="AB26" s="447"/>
      <c r="AC26" s="447"/>
      <c r="AD26" s="447"/>
      <c r="AE26" s="447"/>
      <c r="AF26" s="509" t="s">
        <v>199</v>
      </c>
      <c r="AG26" s="521"/>
      <c r="AH26" s="521"/>
      <c r="AI26" s="521"/>
      <c r="AJ26" s="529"/>
      <c r="AK26" s="447" t="s">
        <v>321</v>
      </c>
      <c r="AL26" s="447"/>
      <c r="AM26" s="447"/>
      <c r="AN26" s="447"/>
      <c r="AO26" s="458"/>
      <c r="AP26" s="435" t="s">
        <v>313</v>
      </c>
      <c r="AQ26" s="447"/>
      <c r="AR26" s="447"/>
      <c r="AS26" s="447"/>
      <c r="AT26" s="458"/>
      <c r="AU26" s="435" t="s">
        <v>446</v>
      </c>
      <c r="AV26" s="447"/>
      <c r="AW26" s="447"/>
      <c r="AX26" s="447"/>
      <c r="AY26" s="458"/>
      <c r="AZ26" s="435" t="s">
        <v>451</v>
      </c>
      <c r="BA26" s="447"/>
      <c r="BB26" s="447"/>
      <c r="BC26" s="447"/>
      <c r="BD26" s="458"/>
      <c r="BE26" s="435" t="s">
        <v>445</v>
      </c>
      <c r="BF26" s="447"/>
      <c r="BG26" s="447"/>
      <c r="BH26" s="447"/>
      <c r="BI26" s="524"/>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2"/>
      <c r="AH27" s="522"/>
      <c r="AI27" s="522"/>
      <c r="AJ27" s="530"/>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5"/>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411</v>
      </c>
      <c r="C28" s="419"/>
      <c r="D28" s="419"/>
      <c r="E28" s="419"/>
      <c r="F28" s="419"/>
      <c r="G28" s="419"/>
      <c r="H28" s="419"/>
      <c r="I28" s="419"/>
      <c r="J28" s="419"/>
      <c r="K28" s="419"/>
      <c r="L28" s="419"/>
      <c r="M28" s="419"/>
      <c r="N28" s="419"/>
      <c r="O28" s="419"/>
      <c r="P28" s="431"/>
      <c r="Q28" s="441">
        <v>582</v>
      </c>
      <c r="R28" s="453"/>
      <c r="S28" s="453"/>
      <c r="T28" s="453"/>
      <c r="U28" s="453"/>
      <c r="V28" s="453">
        <v>577</v>
      </c>
      <c r="W28" s="453"/>
      <c r="X28" s="453"/>
      <c r="Y28" s="453"/>
      <c r="Z28" s="453"/>
      <c r="AA28" s="453">
        <v>5</v>
      </c>
      <c r="AB28" s="453"/>
      <c r="AC28" s="453"/>
      <c r="AD28" s="453"/>
      <c r="AE28" s="495"/>
      <c r="AF28" s="511">
        <v>5</v>
      </c>
      <c r="AG28" s="453"/>
      <c r="AH28" s="453"/>
      <c r="AI28" s="453"/>
      <c r="AJ28" s="531"/>
      <c r="AK28" s="538">
        <v>44</v>
      </c>
      <c r="AL28" s="453"/>
      <c r="AM28" s="453"/>
      <c r="AN28" s="453"/>
      <c r="AO28" s="453"/>
      <c r="AP28" s="453" t="s">
        <v>155</v>
      </c>
      <c r="AQ28" s="453"/>
      <c r="AR28" s="453"/>
      <c r="AS28" s="453"/>
      <c r="AT28" s="453"/>
      <c r="AU28" s="453" t="s">
        <v>155</v>
      </c>
      <c r="AV28" s="453"/>
      <c r="AW28" s="453"/>
      <c r="AX28" s="453"/>
      <c r="AY28" s="453"/>
      <c r="AZ28" s="598" t="s">
        <v>155</v>
      </c>
      <c r="BA28" s="598"/>
      <c r="BB28" s="598"/>
      <c r="BC28" s="598"/>
      <c r="BD28" s="598"/>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5</v>
      </c>
      <c r="C29" s="420"/>
      <c r="D29" s="420"/>
      <c r="E29" s="420"/>
      <c r="F29" s="420"/>
      <c r="G29" s="420"/>
      <c r="H29" s="420"/>
      <c r="I29" s="420"/>
      <c r="J29" s="420"/>
      <c r="K29" s="420"/>
      <c r="L29" s="420"/>
      <c r="M29" s="420"/>
      <c r="N29" s="420"/>
      <c r="O29" s="420"/>
      <c r="P29" s="432"/>
      <c r="Q29" s="438">
        <v>110</v>
      </c>
      <c r="R29" s="450"/>
      <c r="S29" s="450"/>
      <c r="T29" s="450"/>
      <c r="U29" s="450"/>
      <c r="V29" s="450">
        <v>102</v>
      </c>
      <c r="W29" s="450"/>
      <c r="X29" s="450"/>
      <c r="Y29" s="450"/>
      <c r="Z29" s="450"/>
      <c r="AA29" s="450">
        <v>8</v>
      </c>
      <c r="AB29" s="450"/>
      <c r="AC29" s="450"/>
      <c r="AD29" s="450"/>
      <c r="AE29" s="461"/>
      <c r="AF29" s="507">
        <v>8</v>
      </c>
      <c r="AG29" s="456"/>
      <c r="AH29" s="456"/>
      <c r="AI29" s="456"/>
      <c r="AJ29" s="527"/>
      <c r="AK29" s="460">
        <v>24</v>
      </c>
      <c r="AL29" s="450"/>
      <c r="AM29" s="450"/>
      <c r="AN29" s="450"/>
      <c r="AO29" s="450"/>
      <c r="AP29" s="450" t="s">
        <v>155</v>
      </c>
      <c r="AQ29" s="450"/>
      <c r="AR29" s="450"/>
      <c r="AS29" s="450"/>
      <c r="AT29" s="450"/>
      <c r="AU29" s="450" t="s">
        <v>155</v>
      </c>
      <c r="AV29" s="450"/>
      <c r="AW29" s="450"/>
      <c r="AX29" s="450"/>
      <c r="AY29" s="450"/>
      <c r="AZ29" s="599" t="s">
        <v>155</v>
      </c>
      <c r="BA29" s="599"/>
      <c r="BB29" s="599"/>
      <c r="BC29" s="599"/>
      <c r="BD29" s="599"/>
      <c r="BE29" s="568"/>
      <c r="BF29" s="568"/>
      <c r="BG29" s="568"/>
      <c r="BH29" s="568"/>
      <c r="BI29" s="591"/>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191</v>
      </c>
      <c r="C30" s="420"/>
      <c r="D30" s="420"/>
      <c r="E30" s="420"/>
      <c r="F30" s="420"/>
      <c r="G30" s="420"/>
      <c r="H30" s="420"/>
      <c r="I30" s="420"/>
      <c r="J30" s="420"/>
      <c r="K30" s="420"/>
      <c r="L30" s="420"/>
      <c r="M30" s="420"/>
      <c r="N30" s="420"/>
      <c r="O30" s="420"/>
      <c r="P30" s="432"/>
      <c r="Q30" s="438">
        <v>69</v>
      </c>
      <c r="R30" s="450"/>
      <c r="S30" s="450"/>
      <c r="T30" s="450"/>
      <c r="U30" s="450"/>
      <c r="V30" s="450">
        <v>66</v>
      </c>
      <c r="W30" s="450"/>
      <c r="X30" s="450"/>
      <c r="Y30" s="450"/>
      <c r="Z30" s="450"/>
      <c r="AA30" s="450">
        <v>3</v>
      </c>
      <c r="AB30" s="450"/>
      <c r="AC30" s="450"/>
      <c r="AD30" s="450"/>
      <c r="AE30" s="461"/>
      <c r="AF30" s="507">
        <v>3</v>
      </c>
      <c r="AG30" s="456"/>
      <c r="AH30" s="456"/>
      <c r="AI30" s="456"/>
      <c r="AJ30" s="527"/>
      <c r="AK30" s="460">
        <v>28</v>
      </c>
      <c r="AL30" s="450"/>
      <c r="AM30" s="450"/>
      <c r="AN30" s="450"/>
      <c r="AO30" s="450"/>
      <c r="AP30" s="450" t="s">
        <v>155</v>
      </c>
      <c r="AQ30" s="450"/>
      <c r="AR30" s="450"/>
      <c r="AS30" s="450"/>
      <c r="AT30" s="450"/>
      <c r="AU30" s="450" t="s">
        <v>155</v>
      </c>
      <c r="AV30" s="450"/>
      <c r="AW30" s="450"/>
      <c r="AX30" s="450"/>
      <c r="AY30" s="450"/>
      <c r="AZ30" s="599" t="s">
        <v>155</v>
      </c>
      <c r="BA30" s="599"/>
      <c r="BB30" s="599"/>
      <c r="BC30" s="599"/>
      <c r="BD30" s="599"/>
      <c r="BE30" s="568"/>
      <c r="BF30" s="568"/>
      <c r="BG30" s="568"/>
      <c r="BH30" s="568"/>
      <c r="BI30" s="591"/>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37</v>
      </c>
      <c r="C31" s="420"/>
      <c r="D31" s="420"/>
      <c r="E31" s="420"/>
      <c r="F31" s="420"/>
      <c r="G31" s="420"/>
      <c r="H31" s="420"/>
      <c r="I31" s="420"/>
      <c r="J31" s="420"/>
      <c r="K31" s="420"/>
      <c r="L31" s="420"/>
      <c r="M31" s="420"/>
      <c r="N31" s="420"/>
      <c r="O31" s="420"/>
      <c r="P31" s="432"/>
      <c r="Q31" s="438">
        <v>505</v>
      </c>
      <c r="R31" s="450"/>
      <c r="S31" s="450"/>
      <c r="T31" s="450"/>
      <c r="U31" s="450"/>
      <c r="V31" s="450">
        <v>495</v>
      </c>
      <c r="W31" s="450"/>
      <c r="X31" s="450"/>
      <c r="Y31" s="450"/>
      <c r="Z31" s="450"/>
      <c r="AA31" s="450">
        <v>10</v>
      </c>
      <c r="AB31" s="450"/>
      <c r="AC31" s="450"/>
      <c r="AD31" s="450"/>
      <c r="AE31" s="461"/>
      <c r="AF31" s="507">
        <v>10</v>
      </c>
      <c r="AG31" s="456"/>
      <c r="AH31" s="456"/>
      <c r="AI31" s="456"/>
      <c r="AJ31" s="527"/>
      <c r="AK31" s="460">
        <v>94</v>
      </c>
      <c r="AL31" s="450"/>
      <c r="AM31" s="450"/>
      <c r="AN31" s="450"/>
      <c r="AO31" s="450"/>
      <c r="AP31" s="450" t="s">
        <v>155</v>
      </c>
      <c r="AQ31" s="450"/>
      <c r="AR31" s="450"/>
      <c r="AS31" s="450"/>
      <c r="AT31" s="450"/>
      <c r="AU31" s="450" t="s">
        <v>155</v>
      </c>
      <c r="AV31" s="450"/>
      <c r="AW31" s="450"/>
      <c r="AX31" s="450"/>
      <c r="AY31" s="450"/>
      <c r="AZ31" s="599" t="s">
        <v>155</v>
      </c>
      <c r="BA31" s="599"/>
      <c r="BB31" s="599"/>
      <c r="BC31" s="599"/>
      <c r="BD31" s="599"/>
      <c r="BE31" s="568"/>
      <c r="BF31" s="568"/>
      <c r="BG31" s="568"/>
      <c r="BH31" s="568"/>
      <c r="BI31" s="591"/>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413</v>
      </c>
      <c r="C32" s="420"/>
      <c r="D32" s="420"/>
      <c r="E32" s="420"/>
      <c r="F32" s="420"/>
      <c r="G32" s="420"/>
      <c r="H32" s="420"/>
      <c r="I32" s="420"/>
      <c r="J32" s="420"/>
      <c r="K32" s="420"/>
      <c r="L32" s="420"/>
      <c r="M32" s="420"/>
      <c r="N32" s="420"/>
      <c r="O32" s="420"/>
      <c r="P32" s="432"/>
      <c r="Q32" s="438">
        <v>157</v>
      </c>
      <c r="R32" s="450"/>
      <c r="S32" s="450"/>
      <c r="T32" s="450"/>
      <c r="U32" s="450"/>
      <c r="V32" s="450">
        <v>109</v>
      </c>
      <c r="W32" s="450"/>
      <c r="X32" s="450"/>
      <c r="Y32" s="450"/>
      <c r="Z32" s="450"/>
      <c r="AA32" s="450">
        <v>48</v>
      </c>
      <c r="AB32" s="450"/>
      <c r="AC32" s="450"/>
      <c r="AD32" s="450"/>
      <c r="AE32" s="461"/>
      <c r="AF32" s="507">
        <v>17</v>
      </c>
      <c r="AG32" s="456"/>
      <c r="AH32" s="456"/>
      <c r="AI32" s="456"/>
      <c r="AJ32" s="527"/>
      <c r="AK32" s="460">
        <v>18</v>
      </c>
      <c r="AL32" s="450"/>
      <c r="AM32" s="450"/>
      <c r="AN32" s="450"/>
      <c r="AO32" s="450"/>
      <c r="AP32" s="450">
        <v>484</v>
      </c>
      <c r="AQ32" s="450"/>
      <c r="AR32" s="450"/>
      <c r="AS32" s="450"/>
      <c r="AT32" s="450"/>
      <c r="AU32" s="450">
        <v>256</v>
      </c>
      <c r="AV32" s="450"/>
      <c r="AW32" s="450"/>
      <c r="AX32" s="450"/>
      <c r="AY32" s="450"/>
      <c r="AZ32" s="599" t="s">
        <v>155</v>
      </c>
      <c r="BA32" s="599"/>
      <c r="BB32" s="599"/>
      <c r="BC32" s="599"/>
      <c r="BD32" s="599"/>
      <c r="BE32" s="568" t="s">
        <v>458</v>
      </c>
      <c r="BF32" s="568"/>
      <c r="BG32" s="568"/>
      <c r="BH32" s="568"/>
      <c r="BI32" s="591"/>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310</v>
      </c>
      <c r="C33" s="420"/>
      <c r="D33" s="420"/>
      <c r="E33" s="420"/>
      <c r="F33" s="420"/>
      <c r="G33" s="420"/>
      <c r="H33" s="420"/>
      <c r="I33" s="420"/>
      <c r="J33" s="420"/>
      <c r="K33" s="420"/>
      <c r="L33" s="420"/>
      <c r="M33" s="420"/>
      <c r="N33" s="420"/>
      <c r="O33" s="420"/>
      <c r="P33" s="432"/>
      <c r="Q33" s="438">
        <v>189</v>
      </c>
      <c r="R33" s="450"/>
      <c r="S33" s="450"/>
      <c r="T33" s="450"/>
      <c r="U33" s="450"/>
      <c r="V33" s="450">
        <v>181</v>
      </c>
      <c r="W33" s="450"/>
      <c r="X33" s="450"/>
      <c r="Y33" s="450"/>
      <c r="Z33" s="450"/>
      <c r="AA33" s="450">
        <v>8</v>
      </c>
      <c r="AB33" s="450"/>
      <c r="AC33" s="450"/>
      <c r="AD33" s="450"/>
      <c r="AE33" s="461"/>
      <c r="AF33" s="507">
        <v>18</v>
      </c>
      <c r="AG33" s="456"/>
      <c r="AH33" s="456"/>
      <c r="AI33" s="456"/>
      <c r="AJ33" s="527"/>
      <c r="AK33" s="460">
        <v>114</v>
      </c>
      <c r="AL33" s="450"/>
      <c r="AM33" s="450"/>
      <c r="AN33" s="450"/>
      <c r="AO33" s="450"/>
      <c r="AP33" s="450">
        <v>308</v>
      </c>
      <c r="AQ33" s="450"/>
      <c r="AR33" s="450"/>
      <c r="AS33" s="450"/>
      <c r="AT33" s="450"/>
      <c r="AU33" s="450">
        <v>246</v>
      </c>
      <c r="AV33" s="450"/>
      <c r="AW33" s="450"/>
      <c r="AX33" s="450"/>
      <c r="AY33" s="450"/>
      <c r="AZ33" s="599" t="s">
        <v>155</v>
      </c>
      <c r="BA33" s="599"/>
      <c r="BB33" s="599"/>
      <c r="BC33" s="599"/>
      <c r="BD33" s="599"/>
      <c r="BE33" s="568" t="s">
        <v>458</v>
      </c>
      <c r="BF33" s="568"/>
      <c r="BG33" s="568"/>
      <c r="BH33" s="568"/>
      <c r="BI33" s="591"/>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7"/>
      <c r="AK34" s="460"/>
      <c r="AL34" s="450"/>
      <c r="AM34" s="450"/>
      <c r="AN34" s="450"/>
      <c r="AO34" s="450"/>
      <c r="AP34" s="450"/>
      <c r="AQ34" s="450"/>
      <c r="AR34" s="450"/>
      <c r="AS34" s="450"/>
      <c r="AT34" s="450"/>
      <c r="AU34" s="450"/>
      <c r="AV34" s="450"/>
      <c r="AW34" s="450"/>
      <c r="AX34" s="450"/>
      <c r="AY34" s="450"/>
      <c r="AZ34" s="599"/>
      <c r="BA34" s="599"/>
      <c r="BB34" s="599"/>
      <c r="BC34" s="599"/>
      <c r="BD34" s="599"/>
      <c r="BE34" s="568"/>
      <c r="BF34" s="568"/>
      <c r="BG34" s="568"/>
      <c r="BH34" s="568"/>
      <c r="BI34" s="591"/>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7"/>
      <c r="AK35" s="460"/>
      <c r="AL35" s="450"/>
      <c r="AM35" s="450"/>
      <c r="AN35" s="450"/>
      <c r="AO35" s="450"/>
      <c r="AP35" s="450"/>
      <c r="AQ35" s="450"/>
      <c r="AR35" s="450"/>
      <c r="AS35" s="450"/>
      <c r="AT35" s="450"/>
      <c r="AU35" s="450"/>
      <c r="AV35" s="450"/>
      <c r="AW35" s="450"/>
      <c r="AX35" s="450"/>
      <c r="AY35" s="450"/>
      <c r="AZ35" s="599"/>
      <c r="BA35" s="599"/>
      <c r="BB35" s="599"/>
      <c r="BC35" s="599"/>
      <c r="BD35" s="599"/>
      <c r="BE35" s="568"/>
      <c r="BF35" s="568"/>
      <c r="BG35" s="568"/>
      <c r="BH35" s="568"/>
      <c r="BI35" s="591"/>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7"/>
      <c r="AK36" s="460"/>
      <c r="AL36" s="450"/>
      <c r="AM36" s="450"/>
      <c r="AN36" s="450"/>
      <c r="AO36" s="450"/>
      <c r="AP36" s="450"/>
      <c r="AQ36" s="450"/>
      <c r="AR36" s="450"/>
      <c r="AS36" s="450"/>
      <c r="AT36" s="450"/>
      <c r="AU36" s="450"/>
      <c r="AV36" s="450"/>
      <c r="AW36" s="450"/>
      <c r="AX36" s="450"/>
      <c r="AY36" s="450"/>
      <c r="AZ36" s="599"/>
      <c r="BA36" s="599"/>
      <c r="BB36" s="599"/>
      <c r="BC36" s="599"/>
      <c r="BD36" s="599"/>
      <c r="BE36" s="568"/>
      <c r="BF36" s="568"/>
      <c r="BG36" s="568"/>
      <c r="BH36" s="568"/>
      <c r="BI36" s="591"/>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7"/>
      <c r="AK37" s="460"/>
      <c r="AL37" s="450"/>
      <c r="AM37" s="450"/>
      <c r="AN37" s="450"/>
      <c r="AO37" s="450"/>
      <c r="AP37" s="450"/>
      <c r="AQ37" s="450"/>
      <c r="AR37" s="450"/>
      <c r="AS37" s="450"/>
      <c r="AT37" s="450"/>
      <c r="AU37" s="450"/>
      <c r="AV37" s="450"/>
      <c r="AW37" s="450"/>
      <c r="AX37" s="450"/>
      <c r="AY37" s="450"/>
      <c r="AZ37" s="599"/>
      <c r="BA37" s="599"/>
      <c r="BB37" s="599"/>
      <c r="BC37" s="599"/>
      <c r="BD37" s="599"/>
      <c r="BE37" s="568"/>
      <c r="BF37" s="568"/>
      <c r="BG37" s="568"/>
      <c r="BH37" s="568"/>
      <c r="BI37" s="591"/>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7"/>
      <c r="AK38" s="460"/>
      <c r="AL38" s="450"/>
      <c r="AM38" s="450"/>
      <c r="AN38" s="450"/>
      <c r="AO38" s="450"/>
      <c r="AP38" s="450"/>
      <c r="AQ38" s="450"/>
      <c r="AR38" s="450"/>
      <c r="AS38" s="450"/>
      <c r="AT38" s="450"/>
      <c r="AU38" s="450"/>
      <c r="AV38" s="450"/>
      <c r="AW38" s="450"/>
      <c r="AX38" s="450"/>
      <c r="AY38" s="450"/>
      <c r="AZ38" s="599"/>
      <c r="BA38" s="599"/>
      <c r="BB38" s="599"/>
      <c r="BC38" s="599"/>
      <c r="BD38" s="599"/>
      <c r="BE38" s="568"/>
      <c r="BF38" s="568"/>
      <c r="BG38" s="568"/>
      <c r="BH38" s="568"/>
      <c r="BI38" s="591"/>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7"/>
      <c r="AK39" s="460"/>
      <c r="AL39" s="450"/>
      <c r="AM39" s="450"/>
      <c r="AN39" s="450"/>
      <c r="AO39" s="450"/>
      <c r="AP39" s="450"/>
      <c r="AQ39" s="450"/>
      <c r="AR39" s="450"/>
      <c r="AS39" s="450"/>
      <c r="AT39" s="450"/>
      <c r="AU39" s="450"/>
      <c r="AV39" s="450"/>
      <c r="AW39" s="450"/>
      <c r="AX39" s="450"/>
      <c r="AY39" s="450"/>
      <c r="AZ39" s="599"/>
      <c r="BA39" s="599"/>
      <c r="BB39" s="599"/>
      <c r="BC39" s="599"/>
      <c r="BD39" s="599"/>
      <c r="BE39" s="568"/>
      <c r="BF39" s="568"/>
      <c r="BG39" s="568"/>
      <c r="BH39" s="568"/>
      <c r="BI39" s="591"/>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7"/>
      <c r="AK40" s="460"/>
      <c r="AL40" s="450"/>
      <c r="AM40" s="450"/>
      <c r="AN40" s="450"/>
      <c r="AO40" s="450"/>
      <c r="AP40" s="450"/>
      <c r="AQ40" s="450"/>
      <c r="AR40" s="450"/>
      <c r="AS40" s="450"/>
      <c r="AT40" s="450"/>
      <c r="AU40" s="450"/>
      <c r="AV40" s="450"/>
      <c r="AW40" s="450"/>
      <c r="AX40" s="450"/>
      <c r="AY40" s="450"/>
      <c r="AZ40" s="599"/>
      <c r="BA40" s="599"/>
      <c r="BB40" s="599"/>
      <c r="BC40" s="599"/>
      <c r="BD40" s="599"/>
      <c r="BE40" s="568"/>
      <c r="BF40" s="568"/>
      <c r="BG40" s="568"/>
      <c r="BH40" s="568"/>
      <c r="BI40" s="591"/>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7"/>
      <c r="AK41" s="460"/>
      <c r="AL41" s="450"/>
      <c r="AM41" s="450"/>
      <c r="AN41" s="450"/>
      <c r="AO41" s="450"/>
      <c r="AP41" s="450"/>
      <c r="AQ41" s="450"/>
      <c r="AR41" s="450"/>
      <c r="AS41" s="450"/>
      <c r="AT41" s="450"/>
      <c r="AU41" s="450"/>
      <c r="AV41" s="450"/>
      <c r="AW41" s="450"/>
      <c r="AX41" s="450"/>
      <c r="AY41" s="450"/>
      <c r="AZ41" s="599"/>
      <c r="BA41" s="599"/>
      <c r="BB41" s="599"/>
      <c r="BC41" s="599"/>
      <c r="BD41" s="599"/>
      <c r="BE41" s="568"/>
      <c r="BF41" s="568"/>
      <c r="BG41" s="568"/>
      <c r="BH41" s="568"/>
      <c r="BI41" s="591"/>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7"/>
      <c r="AK42" s="460"/>
      <c r="AL42" s="450"/>
      <c r="AM42" s="450"/>
      <c r="AN42" s="450"/>
      <c r="AO42" s="450"/>
      <c r="AP42" s="450"/>
      <c r="AQ42" s="450"/>
      <c r="AR42" s="450"/>
      <c r="AS42" s="450"/>
      <c r="AT42" s="450"/>
      <c r="AU42" s="450"/>
      <c r="AV42" s="450"/>
      <c r="AW42" s="450"/>
      <c r="AX42" s="450"/>
      <c r="AY42" s="450"/>
      <c r="AZ42" s="599"/>
      <c r="BA42" s="599"/>
      <c r="BB42" s="599"/>
      <c r="BC42" s="599"/>
      <c r="BD42" s="599"/>
      <c r="BE42" s="568"/>
      <c r="BF42" s="568"/>
      <c r="BG42" s="568"/>
      <c r="BH42" s="568"/>
      <c r="BI42" s="591"/>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7"/>
      <c r="AK43" s="460"/>
      <c r="AL43" s="450"/>
      <c r="AM43" s="450"/>
      <c r="AN43" s="450"/>
      <c r="AO43" s="450"/>
      <c r="AP43" s="450"/>
      <c r="AQ43" s="450"/>
      <c r="AR43" s="450"/>
      <c r="AS43" s="450"/>
      <c r="AT43" s="450"/>
      <c r="AU43" s="450"/>
      <c r="AV43" s="450"/>
      <c r="AW43" s="450"/>
      <c r="AX43" s="450"/>
      <c r="AY43" s="450"/>
      <c r="AZ43" s="599"/>
      <c r="BA43" s="599"/>
      <c r="BB43" s="599"/>
      <c r="BC43" s="599"/>
      <c r="BD43" s="599"/>
      <c r="BE43" s="568"/>
      <c r="BF43" s="568"/>
      <c r="BG43" s="568"/>
      <c r="BH43" s="568"/>
      <c r="BI43" s="591"/>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7"/>
      <c r="AK44" s="460"/>
      <c r="AL44" s="450"/>
      <c r="AM44" s="450"/>
      <c r="AN44" s="450"/>
      <c r="AO44" s="450"/>
      <c r="AP44" s="450"/>
      <c r="AQ44" s="450"/>
      <c r="AR44" s="450"/>
      <c r="AS44" s="450"/>
      <c r="AT44" s="450"/>
      <c r="AU44" s="450"/>
      <c r="AV44" s="450"/>
      <c r="AW44" s="450"/>
      <c r="AX44" s="450"/>
      <c r="AY44" s="450"/>
      <c r="AZ44" s="599"/>
      <c r="BA44" s="599"/>
      <c r="BB44" s="599"/>
      <c r="BC44" s="599"/>
      <c r="BD44" s="599"/>
      <c r="BE44" s="568"/>
      <c r="BF44" s="568"/>
      <c r="BG44" s="568"/>
      <c r="BH44" s="568"/>
      <c r="BI44" s="591"/>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7"/>
      <c r="AK45" s="460"/>
      <c r="AL45" s="450"/>
      <c r="AM45" s="450"/>
      <c r="AN45" s="450"/>
      <c r="AO45" s="450"/>
      <c r="AP45" s="450"/>
      <c r="AQ45" s="450"/>
      <c r="AR45" s="450"/>
      <c r="AS45" s="450"/>
      <c r="AT45" s="450"/>
      <c r="AU45" s="450"/>
      <c r="AV45" s="450"/>
      <c r="AW45" s="450"/>
      <c r="AX45" s="450"/>
      <c r="AY45" s="450"/>
      <c r="AZ45" s="599"/>
      <c r="BA45" s="599"/>
      <c r="BB45" s="599"/>
      <c r="BC45" s="599"/>
      <c r="BD45" s="599"/>
      <c r="BE45" s="568"/>
      <c r="BF45" s="568"/>
      <c r="BG45" s="568"/>
      <c r="BH45" s="568"/>
      <c r="BI45" s="591"/>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7"/>
      <c r="AK46" s="460"/>
      <c r="AL46" s="450"/>
      <c r="AM46" s="450"/>
      <c r="AN46" s="450"/>
      <c r="AO46" s="450"/>
      <c r="AP46" s="450"/>
      <c r="AQ46" s="450"/>
      <c r="AR46" s="450"/>
      <c r="AS46" s="450"/>
      <c r="AT46" s="450"/>
      <c r="AU46" s="450"/>
      <c r="AV46" s="450"/>
      <c r="AW46" s="450"/>
      <c r="AX46" s="450"/>
      <c r="AY46" s="450"/>
      <c r="AZ46" s="599"/>
      <c r="BA46" s="599"/>
      <c r="BB46" s="599"/>
      <c r="BC46" s="599"/>
      <c r="BD46" s="599"/>
      <c r="BE46" s="568"/>
      <c r="BF46" s="568"/>
      <c r="BG46" s="568"/>
      <c r="BH46" s="568"/>
      <c r="BI46" s="591"/>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7"/>
      <c r="AK47" s="460"/>
      <c r="AL47" s="450"/>
      <c r="AM47" s="450"/>
      <c r="AN47" s="450"/>
      <c r="AO47" s="450"/>
      <c r="AP47" s="450"/>
      <c r="AQ47" s="450"/>
      <c r="AR47" s="450"/>
      <c r="AS47" s="450"/>
      <c r="AT47" s="450"/>
      <c r="AU47" s="450"/>
      <c r="AV47" s="450"/>
      <c r="AW47" s="450"/>
      <c r="AX47" s="450"/>
      <c r="AY47" s="450"/>
      <c r="AZ47" s="599"/>
      <c r="BA47" s="599"/>
      <c r="BB47" s="599"/>
      <c r="BC47" s="599"/>
      <c r="BD47" s="599"/>
      <c r="BE47" s="568"/>
      <c r="BF47" s="568"/>
      <c r="BG47" s="568"/>
      <c r="BH47" s="568"/>
      <c r="BI47" s="591"/>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7"/>
      <c r="AK48" s="460"/>
      <c r="AL48" s="450"/>
      <c r="AM48" s="450"/>
      <c r="AN48" s="450"/>
      <c r="AO48" s="450"/>
      <c r="AP48" s="450"/>
      <c r="AQ48" s="450"/>
      <c r="AR48" s="450"/>
      <c r="AS48" s="450"/>
      <c r="AT48" s="450"/>
      <c r="AU48" s="450"/>
      <c r="AV48" s="450"/>
      <c r="AW48" s="450"/>
      <c r="AX48" s="450"/>
      <c r="AY48" s="450"/>
      <c r="AZ48" s="599"/>
      <c r="BA48" s="599"/>
      <c r="BB48" s="599"/>
      <c r="BC48" s="599"/>
      <c r="BD48" s="599"/>
      <c r="BE48" s="568"/>
      <c r="BF48" s="568"/>
      <c r="BG48" s="568"/>
      <c r="BH48" s="568"/>
      <c r="BI48" s="591"/>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7"/>
      <c r="AK49" s="460"/>
      <c r="AL49" s="450"/>
      <c r="AM49" s="450"/>
      <c r="AN49" s="450"/>
      <c r="AO49" s="450"/>
      <c r="AP49" s="450"/>
      <c r="AQ49" s="450"/>
      <c r="AR49" s="450"/>
      <c r="AS49" s="450"/>
      <c r="AT49" s="450"/>
      <c r="AU49" s="450"/>
      <c r="AV49" s="450"/>
      <c r="AW49" s="450"/>
      <c r="AX49" s="450"/>
      <c r="AY49" s="450"/>
      <c r="AZ49" s="599"/>
      <c r="BA49" s="599"/>
      <c r="BB49" s="599"/>
      <c r="BC49" s="599"/>
      <c r="BD49" s="599"/>
      <c r="BE49" s="568"/>
      <c r="BF49" s="568"/>
      <c r="BG49" s="568"/>
      <c r="BH49" s="568"/>
      <c r="BI49" s="591"/>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7"/>
      <c r="AK50" s="539"/>
      <c r="AL50" s="454"/>
      <c r="AM50" s="454"/>
      <c r="AN50" s="454"/>
      <c r="AO50" s="454"/>
      <c r="AP50" s="454"/>
      <c r="AQ50" s="454"/>
      <c r="AR50" s="454"/>
      <c r="AS50" s="454"/>
      <c r="AT50" s="454"/>
      <c r="AU50" s="454"/>
      <c r="AV50" s="454"/>
      <c r="AW50" s="454"/>
      <c r="AX50" s="454"/>
      <c r="AY50" s="454"/>
      <c r="AZ50" s="600"/>
      <c r="BA50" s="600"/>
      <c r="BB50" s="600"/>
      <c r="BC50" s="600"/>
      <c r="BD50" s="600"/>
      <c r="BE50" s="568"/>
      <c r="BF50" s="568"/>
      <c r="BG50" s="568"/>
      <c r="BH50" s="568"/>
      <c r="BI50" s="591"/>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7"/>
      <c r="AK51" s="539"/>
      <c r="AL51" s="454"/>
      <c r="AM51" s="454"/>
      <c r="AN51" s="454"/>
      <c r="AO51" s="454"/>
      <c r="AP51" s="454"/>
      <c r="AQ51" s="454"/>
      <c r="AR51" s="454"/>
      <c r="AS51" s="454"/>
      <c r="AT51" s="454"/>
      <c r="AU51" s="454"/>
      <c r="AV51" s="454"/>
      <c r="AW51" s="454"/>
      <c r="AX51" s="454"/>
      <c r="AY51" s="454"/>
      <c r="AZ51" s="600"/>
      <c r="BA51" s="600"/>
      <c r="BB51" s="600"/>
      <c r="BC51" s="600"/>
      <c r="BD51" s="600"/>
      <c r="BE51" s="568"/>
      <c r="BF51" s="568"/>
      <c r="BG51" s="568"/>
      <c r="BH51" s="568"/>
      <c r="BI51" s="591"/>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7"/>
      <c r="AK52" s="539"/>
      <c r="AL52" s="454"/>
      <c r="AM52" s="454"/>
      <c r="AN52" s="454"/>
      <c r="AO52" s="454"/>
      <c r="AP52" s="454"/>
      <c r="AQ52" s="454"/>
      <c r="AR52" s="454"/>
      <c r="AS52" s="454"/>
      <c r="AT52" s="454"/>
      <c r="AU52" s="454"/>
      <c r="AV52" s="454"/>
      <c r="AW52" s="454"/>
      <c r="AX52" s="454"/>
      <c r="AY52" s="454"/>
      <c r="AZ52" s="600"/>
      <c r="BA52" s="600"/>
      <c r="BB52" s="600"/>
      <c r="BC52" s="600"/>
      <c r="BD52" s="600"/>
      <c r="BE52" s="568"/>
      <c r="BF52" s="568"/>
      <c r="BG52" s="568"/>
      <c r="BH52" s="568"/>
      <c r="BI52" s="591"/>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7"/>
      <c r="AK53" s="539"/>
      <c r="AL53" s="454"/>
      <c r="AM53" s="454"/>
      <c r="AN53" s="454"/>
      <c r="AO53" s="454"/>
      <c r="AP53" s="454"/>
      <c r="AQ53" s="454"/>
      <c r="AR53" s="454"/>
      <c r="AS53" s="454"/>
      <c r="AT53" s="454"/>
      <c r="AU53" s="454"/>
      <c r="AV53" s="454"/>
      <c r="AW53" s="454"/>
      <c r="AX53" s="454"/>
      <c r="AY53" s="454"/>
      <c r="AZ53" s="600"/>
      <c r="BA53" s="600"/>
      <c r="BB53" s="600"/>
      <c r="BC53" s="600"/>
      <c r="BD53" s="600"/>
      <c r="BE53" s="568"/>
      <c r="BF53" s="568"/>
      <c r="BG53" s="568"/>
      <c r="BH53" s="568"/>
      <c r="BI53" s="591"/>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7"/>
      <c r="AK54" s="539"/>
      <c r="AL54" s="454"/>
      <c r="AM54" s="454"/>
      <c r="AN54" s="454"/>
      <c r="AO54" s="454"/>
      <c r="AP54" s="454"/>
      <c r="AQ54" s="454"/>
      <c r="AR54" s="454"/>
      <c r="AS54" s="454"/>
      <c r="AT54" s="454"/>
      <c r="AU54" s="454"/>
      <c r="AV54" s="454"/>
      <c r="AW54" s="454"/>
      <c r="AX54" s="454"/>
      <c r="AY54" s="454"/>
      <c r="AZ54" s="600"/>
      <c r="BA54" s="600"/>
      <c r="BB54" s="600"/>
      <c r="BC54" s="600"/>
      <c r="BD54" s="600"/>
      <c r="BE54" s="568"/>
      <c r="BF54" s="568"/>
      <c r="BG54" s="568"/>
      <c r="BH54" s="568"/>
      <c r="BI54" s="591"/>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7"/>
      <c r="AK55" s="539"/>
      <c r="AL55" s="454"/>
      <c r="AM55" s="454"/>
      <c r="AN55" s="454"/>
      <c r="AO55" s="454"/>
      <c r="AP55" s="454"/>
      <c r="AQ55" s="454"/>
      <c r="AR55" s="454"/>
      <c r="AS55" s="454"/>
      <c r="AT55" s="454"/>
      <c r="AU55" s="454"/>
      <c r="AV55" s="454"/>
      <c r="AW55" s="454"/>
      <c r="AX55" s="454"/>
      <c r="AY55" s="454"/>
      <c r="AZ55" s="600"/>
      <c r="BA55" s="600"/>
      <c r="BB55" s="600"/>
      <c r="BC55" s="600"/>
      <c r="BD55" s="600"/>
      <c r="BE55" s="568"/>
      <c r="BF55" s="568"/>
      <c r="BG55" s="568"/>
      <c r="BH55" s="568"/>
      <c r="BI55" s="591"/>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7"/>
      <c r="AK56" s="539"/>
      <c r="AL56" s="454"/>
      <c r="AM56" s="454"/>
      <c r="AN56" s="454"/>
      <c r="AO56" s="454"/>
      <c r="AP56" s="454"/>
      <c r="AQ56" s="454"/>
      <c r="AR56" s="454"/>
      <c r="AS56" s="454"/>
      <c r="AT56" s="454"/>
      <c r="AU56" s="454"/>
      <c r="AV56" s="454"/>
      <c r="AW56" s="454"/>
      <c r="AX56" s="454"/>
      <c r="AY56" s="454"/>
      <c r="AZ56" s="600"/>
      <c r="BA56" s="600"/>
      <c r="BB56" s="600"/>
      <c r="BC56" s="600"/>
      <c r="BD56" s="600"/>
      <c r="BE56" s="568"/>
      <c r="BF56" s="568"/>
      <c r="BG56" s="568"/>
      <c r="BH56" s="568"/>
      <c r="BI56" s="591"/>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7"/>
      <c r="AK57" s="539"/>
      <c r="AL57" s="454"/>
      <c r="AM57" s="454"/>
      <c r="AN57" s="454"/>
      <c r="AO57" s="454"/>
      <c r="AP57" s="454"/>
      <c r="AQ57" s="454"/>
      <c r="AR57" s="454"/>
      <c r="AS57" s="454"/>
      <c r="AT57" s="454"/>
      <c r="AU57" s="454"/>
      <c r="AV57" s="454"/>
      <c r="AW57" s="454"/>
      <c r="AX57" s="454"/>
      <c r="AY57" s="454"/>
      <c r="AZ57" s="600"/>
      <c r="BA57" s="600"/>
      <c r="BB57" s="600"/>
      <c r="BC57" s="600"/>
      <c r="BD57" s="600"/>
      <c r="BE57" s="568"/>
      <c r="BF57" s="568"/>
      <c r="BG57" s="568"/>
      <c r="BH57" s="568"/>
      <c r="BI57" s="591"/>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7"/>
      <c r="AK58" s="539"/>
      <c r="AL58" s="454"/>
      <c r="AM58" s="454"/>
      <c r="AN58" s="454"/>
      <c r="AO58" s="454"/>
      <c r="AP58" s="454"/>
      <c r="AQ58" s="454"/>
      <c r="AR58" s="454"/>
      <c r="AS58" s="454"/>
      <c r="AT58" s="454"/>
      <c r="AU58" s="454"/>
      <c r="AV58" s="454"/>
      <c r="AW58" s="454"/>
      <c r="AX58" s="454"/>
      <c r="AY58" s="454"/>
      <c r="AZ58" s="600"/>
      <c r="BA58" s="600"/>
      <c r="BB58" s="600"/>
      <c r="BC58" s="600"/>
      <c r="BD58" s="600"/>
      <c r="BE58" s="568"/>
      <c r="BF58" s="568"/>
      <c r="BG58" s="568"/>
      <c r="BH58" s="568"/>
      <c r="BI58" s="591"/>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7"/>
      <c r="AK59" s="539"/>
      <c r="AL59" s="454"/>
      <c r="AM59" s="454"/>
      <c r="AN59" s="454"/>
      <c r="AO59" s="454"/>
      <c r="AP59" s="454"/>
      <c r="AQ59" s="454"/>
      <c r="AR59" s="454"/>
      <c r="AS59" s="454"/>
      <c r="AT59" s="454"/>
      <c r="AU59" s="454"/>
      <c r="AV59" s="454"/>
      <c r="AW59" s="454"/>
      <c r="AX59" s="454"/>
      <c r="AY59" s="454"/>
      <c r="AZ59" s="600"/>
      <c r="BA59" s="600"/>
      <c r="BB59" s="600"/>
      <c r="BC59" s="600"/>
      <c r="BD59" s="600"/>
      <c r="BE59" s="568"/>
      <c r="BF59" s="568"/>
      <c r="BG59" s="568"/>
      <c r="BH59" s="568"/>
      <c r="BI59" s="591"/>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7"/>
      <c r="AK60" s="539"/>
      <c r="AL60" s="454"/>
      <c r="AM60" s="454"/>
      <c r="AN60" s="454"/>
      <c r="AO60" s="454"/>
      <c r="AP60" s="454"/>
      <c r="AQ60" s="454"/>
      <c r="AR60" s="454"/>
      <c r="AS60" s="454"/>
      <c r="AT60" s="454"/>
      <c r="AU60" s="454"/>
      <c r="AV60" s="454"/>
      <c r="AW60" s="454"/>
      <c r="AX60" s="454"/>
      <c r="AY60" s="454"/>
      <c r="AZ60" s="600"/>
      <c r="BA60" s="600"/>
      <c r="BB60" s="600"/>
      <c r="BC60" s="600"/>
      <c r="BD60" s="600"/>
      <c r="BE60" s="568"/>
      <c r="BF60" s="568"/>
      <c r="BG60" s="568"/>
      <c r="BH60" s="568"/>
      <c r="BI60" s="591"/>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7"/>
      <c r="AK61" s="539"/>
      <c r="AL61" s="454"/>
      <c r="AM61" s="454"/>
      <c r="AN61" s="454"/>
      <c r="AO61" s="454"/>
      <c r="AP61" s="454"/>
      <c r="AQ61" s="454"/>
      <c r="AR61" s="454"/>
      <c r="AS61" s="454"/>
      <c r="AT61" s="454"/>
      <c r="AU61" s="454"/>
      <c r="AV61" s="454"/>
      <c r="AW61" s="454"/>
      <c r="AX61" s="454"/>
      <c r="AY61" s="454"/>
      <c r="AZ61" s="600"/>
      <c r="BA61" s="600"/>
      <c r="BB61" s="600"/>
      <c r="BC61" s="600"/>
      <c r="BD61" s="600"/>
      <c r="BE61" s="568"/>
      <c r="BF61" s="568"/>
      <c r="BG61" s="568"/>
      <c r="BH61" s="568"/>
      <c r="BI61" s="591"/>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7"/>
      <c r="AK62" s="539"/>
      <c r="AL62" s="454"/>
      <c r="AM62" s="454"/>
      <c r="AN62" s="454"/>
      <c r="AO62" s="454"/>
      <c r="AP62" s="454"/>
      <c r="AQ62" s="454"/>
      <c r="AR62" s="454"/>
      <c r="AS62" s="454"/>
      <c r="AT62" s="454"/>
      <c r="AU62" s="454"/>
      <c r="AV62" s="454"/>
      <c r="AW62" s="454"/>
      <c r="AX62" s="454"/>
      <c r="AY62" s="454"/>
      <c r="AZ62" s="600"/>
      <c r="BA62" s="600"/>
      <c r="BB62" s="600"/>
      <c r="BC62" s="600"/>
      <c r="BD62" s="600"/>
      <c r="BE62" s="568"/>
      <c r="BF62" s="568"/>
      <c r="BG62" s="568"/>
      <c r="BH62" s="568"/>
      <c r="BI62" s="591"/>
      <c r="BJ62" s="622" t="s">
        <v>459</v>
      </c>
      <c r="BK62" s="597"/>
      <c r="BL62" s="597"/>
      <c r="BM62" s="597"/>
      <c r="BN62" s="607"/>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72</v>
      </c>
      <c r="B63" s="401" t="s">
        <v>385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12">
        <f>IF(SUM(AF28:AJ62)=0,"-",SUM(AF28:AJ62))</f>
        <v>61</v>
      </c>
      <c r="AG63" s="523"/>
      <c r="AH63" s="523"/>
      <c r="AI63" s="523"/>
      <c r="AJ63" s="532"/>
      <c r="AK63" s="537"/>
      <c r="AL63" s="455"/>
      <c r="AM63" s="455"/>
      <c r="AN63" s="455"/>
      <c r="AO63" s="455"/>
      <c r="AP63" s="452">
        <f>IF(SUM(AP28:AT62)=0,"-",SUM(AP28:AT62))</f>
        <v>792</v>
      </c>
      <c r="AQ63" s="452"/>
      <c r="AR63" s="452"/>
      <c r="AS63" s="452"/>
      <c r="AT63" s="452"/>
      <c r="AU63" s="452">
        <f>IF(SUM(AU28:AY62)=0,"-",SUM(AU28:AY62))</f>
        <v>502</v>
      </c>
      <c r="AV63" s="452"/>
      <c r="AW63" s="452"/>
      <c r="AX63" s="452"/>
      <c r="AY63" s="452"/>
      <c r="AZ63" s="601"/>
      <c r="BA63" s="601"/>
      <c r="BB63" s="601"/>
      <c r="BC63" s="601"/>
      <c r="BD63" s="601"/>
      <c r="BE63" s="570"/>
      <c r="BF63" s="570"/>
      <c r="BG63" s="570"/>
      <c r="BH63" s="570"/>
      <c r="BI63" s="593"/>
      <c r="BJ63" s="512" t="s">
        <v>155</v>
      </c>
      <c r="BK63" s="523"/>
      <c r="BL63" s="523"/>
      <c r="BM63" s="523"/>
      <c r="BN63" s="532"/>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396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399</v>
      </c>
      <c r="B66" s="397"/>
      <c r="C66" s="397"/>
      <c r="D66" s="397"/>
      <c r="E66" s="397"/>
      <c r="F66" s="397"/>
      <c r="G66" s="397"/>
      <c r="H66" s="397"/>
      <c r="I66" s="397"/>
      <c r="J66" s="397"/>
      <c r="K66" s="397"/>
      <c r="L66" s="397"/>
      <c r="M66" s="397"/>
      <c r="N66" s="397"/>
      <c r="O66" s="397"/>
      <c r="P66" s="429"/>
      <c r="Q66" s="435" t="s">
        <v>431</v>
      </c>
      <c r="R66" s="447"/>
      <c r="S66" s="447"/>
      <c r="T66" s="447"/>
      <c r="U66" s="458"/>
      <c r="V66" s="435" t="s">
        <v>433</v>
      </c>
      <c r="W66" s="447"/>
      <c r="X66" s="447"/>
      <c r="Y66" s="447"/>
      <c r="Z66" s="458"/>
      <c r="AA66" s="435" t="s">
        <v>437</v>
      </c>
      <c r="AB66" s="447"/>
      <c r="AC66" s="447"/>
      <c r="AD66" s="447"/>
      <c r="AE66" s="458"/>
      <c r="AF66" s="513" t="s">
        <v>199</v>
      </c>
      <c r="AG66" s="521"/>
      <c r="AH66" s="521"/>
      <c r="AI66" s="521"/>
      <c r="AJ66" s="533"/>
      <c r="AK66" s="435" t="s">
        <v>321</v>
      </c>
      <c r="AL66" s="397"/>
      <c r="AM66" s="397"/>
      <c r="AN66" s="397"/>
      <c r="AO66" s="429"/>
      <c r="AP66" s="435" t="s">
        <v>313</v>
      </c>
      <c r="AQ66" s="447"/>
      <c r="AR66" s="447"/>
      <c r="AS66" s="447"/>
      <c r="AT66" s="458"/>
      <c r="AU66" s="435" t="s">
        <v>447</v>
      </c>
      <c r="AV66" s="447"/>
      <c r="AW66" s="447"/>
      <c r="AX66" s="447"/>
      <c r="AY66" s="458"/>
      <c r="AZ66" s="435" t="s">
        <v>445</v>
      </c>
      <c r="BA66" s="447"/>
      <c r="BB66" s="447"/>
      <c r="BC66" s="447"/>
      <c r="BD66" s="524"/>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4"/>
      <c r="AG67" s="522"/>
      <c r="AH67" s="522"/>
      <c r="AI67" s="522"/>
      <c r="AJ67" s="534"/>
      <c r="AK67" s="540"/>
      <c r="AL67" s="398"/>
      <c r="AM67" s="398"/>
      <c r="AN67" s="398"/>
      <c r="AO67" s="430"/>
      <c r="AP67" s="436"/>
      <c r="AQ67" s="448"/>
      <c r="AR67" s="448"/>
      <c r="AS67" s="448"/>
      <c r="AT67" s="459"/>
      <c r="AU67" s="436"/>
      <c r="AV67" s="448"/>
      <c r="AW67" s="448"/>
      <c r="AX67" s="448"/>
      <c r="AY67" s="459"/>
      <c r="AZ67" s="436"/>
      <c r="BA67" s="448"/>
      <c r="BB67" s="448"/>
      <c r="BC67" s="448"/>
      <c r="BD67" s="525"/>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414</v>
      </c>
      <c r="C68" s="419"/>
      <c r="D68" s="419"/>
      <c r="E68" s="419"/>
      <c r="F68" s="419"/>
      <c r="G68" s="419"/>
      <c r="H68" s="419"/>
      <c r="I68" s="419"/>
      <c r="J68" s="419"/>
      <c r="K68" s="419"/>
      <c r="L68" s="419"/>
      <c r="M68" s="419"/>
      <c r="N68" s="419"/>
      <c r="O68" s="419"/>
      <c r="P68" s="431"/>
      <c r="Q68" s="437">
        <v>33</v>
      </c>
      <c r="R68" s="449"/>
      <c r="S68" s="449"/>
      <c r="T68" s="449"/>
      <c r="U68" s="449"/>
      <c r="V68" s="449">
        <v>30</v>
      </c>
      <c r="W68" s="449"/>
      <c r="X68" s="449"/>
      <c r="Y68" s="449"/>
      <c r="Z68" s="449"/>
      <c r="AA68" s="449">
        <v>3</v>
      </c>
      <c r="AB68" s="449"/>
      <c r="AC68" s="449"/>
      <c r="AD68" s="449"/>
      <c r="AE68" s="449"/>
      <c r="AF68" s="449">
        <v>3</v>
      </c>
      <c r="AG68" s="449"/>
      <c r="AH68" s="449"/>
      <c r="AI68" s="449"/>
      <c r="AJ68" s="449"/>
      <c r="AK68" s="449" t="s">
        <v>155</v>
      </c>
      <c r="AL68" s="449"/>
      <c r="AM68" s="449"/>
      <c r="AN68" s="449"/>
      <c r="AO68" s="449"/>
      <c r="AP68" s="449" t="s">
        <v>155</v>
      </c>
      <c r="AQ68" s="449"/>
      <c r="AR68" s="449"/>
      <c r="AS68" s="449"/>
      <c r="AT68" s="449"/>
      <c r="AU68" s="449" t="s">
        <v>155</v>
      </c>
      <c r="AV68" s="449"/>
      <c r="AW68" s="449"/>
      <c r="AX68" s="449"/>
      <c r="AY68" s="449"/>
      <c r="AZ68" s="567"/>
      <c r="BA68" s="567"/>
      <c r="BB68" s="567"/>
      <c r="BC68" s="567"/>
      <c r="BD68" s="590"/>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415</v>
      </c>
      <c r="C69" s="420"/>
      <c r="D69" s="420"/>
      <c r="E69" s="420"/>
      <c r="F69" s="420"/>
      <c r="G69" s="420"/>
      <c r="H69" s="420"/>
      <c r="I69" s="420"/>
      <c r="J69" s="420"/>
      <c r="K69" s="420"/>
      <c r="L69" s="420"/>
      <c r="M69" s="420"/>
      <c r="N69" s="420"/>
      <c r="O69" s="420"/>
      <c r="P69" s="432"/>
      <c r="Q69" s="438">
        <v>1055</v>
      </c>
      <c r="R69" s="450"/>
      <c r="S69" s="450"/>
      <c r="T69" s="450"/>
      <c r="U69" s="450"/>
      <c r="V69" s="450">
        <v>1051</v>
      </c>
      <c r="W69" s="450"/>
      <c r="X69" s="450"/>
      <c r="Y69" s="450"/>
      <c r="Z69" s="450"/>
      <c r="AA69" s="450">
        <v>4</v>
      </c>
      <c r="AB69" s="450"/>
      <c r="AC69" s="450"/>
      <c r="AD69" s="450"/>
      <c r="AE69" s="450"/>
      <c r="AF69" s="450">
        <v>4</v>
      </c>
      <c r="AG69" s="450"/>
      <c r="AH69" s="450"/>
      <c r="AI69" s="450"/>
      <c r="AJ69" s="450"/>
      <c r="AK69" s="450" t="s">
        <v>155</v>
      </c>
      <c r="AL69" s="450"/>
      <c r="AM69" s="450"/>
      <c r="AN69" s="450"/>
      <c r="AO69" s="450"/>
      <c r="AP69" s="450" t="s">
        <v>155</v>
      </c>
      <c r="AQ69" s="450"/>
      <c r="AR69" s="450"/>
      <c r="AS69" s="450"/>
      <c r="AT69" s="450"/>
      <c r="AU69" s="450" t="s">
        <v>155</v>
      </c>
      <c r="AV69" s="450"/>
      <c r="AW69" s="450"/>
      <c r="AX69" s="450"/>
      <c r="AY69" s="450"/>
      <c r="AZ69" s="568"/>
      <c r="BA69" s="568"/>
      <c r="BB69" s="568"/>
      <c r="BC69" s="568"/>
      <c r="BD69" s="591"/>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8"/>
      <c r="BA70" s="568"/>
      <c r="BB70" s="568"/>
      <c r="BC70" s="568"/>
      <c r="BD70" s="591"/>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8"/>
      <c r="BA71" s="568"/>
      <c r="BB71" s="568"/>
      <c r="BC71" s="568"/>
      <c r="BD71" s="591"/>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8"/>
      <c r="BA72" s="568"/>
      <c r="BB72" s="568"/>
      <c r="BC72" s="568"/>
      <c r="BD72" s="591"/>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8"/>
      <c r="BA73" s="568"/>
      <c r="BB73" s="568"/>
      <c r="BC73" s="568"/>
      <c r="BD73" s="591"/>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8"/>
      <c r="BA74" s="568"/>
      <c r="BB74" s="568"/>
      <c r="BC74" s="568"/>
      <c r="BD74" s="591"/>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8"/>
      <c r="BA75" s="568"/>
      <c r="BB75" s="568"/>
      <c r="BC75" s="568"/>
      <c r="BD75" s="591"/>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8"/>
      <c r="BA76" s="568"/>
      <c r="BB76" s="568"/>
      <c r="BC76" s="568"/>
      <c r="BD76" s="591"/>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8"/>
      <c r="BA77" s="568"/>
      <c r="BB77" s="568"/>
      <c r="BC77" s="568"/>
      <c r="BD77" s="591"/>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8"/>
      <c r="BA78" s="568"/>
      <c r="BB78" s="568"/>
      <c r="BC78" s="568"/>
      <c r="BD78" s="591"/>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8"/>
      <c r="BA79" s="568"/>
      <c r="BB79" s="568"/>
      <c r="BC79" s="568"/>
      <c r="BD79" s="591"/>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8"/>
      <c r="BA80" s="568"/>
      <c r="BB80" s="568"/>
      <c r="BC80" s="568"/>
      <c r="BD80" s="591"/>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8"/>
      <c r="BA81" s="568"/>
      <c r="BB81" s="568"/>
      <c r="BC81" s="568"/>
      <c r="BD81" s="591"/>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8"/>
      <c r="BA82" s="568"/>
      <c r="BB82" s="568"/>
      <c r="BC82" s="568"/>
      <c r="BD82" s="591"/>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8"/>
      <c r="BA83" s="568"/>
      <c r="BB83" s="568"/>
      <c r="BC83" s="568"/>
      <c r="BD83" s="591"/>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8"/>
      <c r="BA84" s="568"/>
      <c r="BB84" s="568"/>
      <c r="BC84" s="568"/>
      <c r="BD84" s="591"/>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8"/>
      <c r="BA85" s="568"/>
      <c r="BB85" s="568"/>
      <c r="BC85" s="568"/>
      <c r="BD85" s="591"/>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8"/>
      <c r="BA86" s="568"/>
      <c r="BB86" s="568"/>
      <c r="BC86" s="568"/>
      <c r="BD86" s="591"/>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2"/>
      <c r="BA87" s="602"/>
      <c r="BB87" s="602"/>
      <c r="BC87" s="602"/>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72</v>
      </c>
      <c r="B88" s="401" t="s">
        <v>110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IF(SUM(AF68:AJ87)=0,"-",SUM(AF68:AJ87))</f>
        <v>7</v>
      </c>
      <c r="AG88" s="452"/>
      <c r="AH88" s="452"/>
      <c r="AI88" s="452"/>
      <c r="AJ88" s="452"/>
      <c r="AK88" s="455"/>
      <c r="AL88" s="455"/>
      <c r="AM88" s="455"/>
      <c r="AN88" s="455"/>
      <c r="AO88" s="455"/>
      <c r="AP88" s="452" t="str">
        <f>IF(SUM(AP68:AT87)=0,"-",SUM(AP68:AT87))</f>
        <v>-</v>
      </c>
      <c r="AQ88" s="452"/>
      <c r="AR88" s="452"/>
      <c r="AS88" s="452"/>
      <c r="AT88" s="452"/>
      <c r="AU88" s="452" t="str">
        <f>IF(SUM(AU68:AY87)=0,"-",SUM(AU68:AY87))</f>
        <v>-</v>
      </c>
      <c r="AV88" s="452"/>
      <c r="AW88" s="452"/>
      <c r="AX88" s="452"/>
      <c r="AY88" s="452"/>
      <c r="AZ88" s="570"/>
      <c r="BA88" s="570"/>
      <c r="BB88" s="570"/>
      <c r="BC88" s="570"/>
      <c r="BD88" s="593"/>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3"/>
      <c r="BA89" s="603"/>
      <c r="BB89" s="603"/>
      <c r="BC89" s="603"/>
      <c r="BD89" s="603"/>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3"/>
      <c r="BA90" s="603"/>
      <c r="BB90" s="603"/>
      <c r="BC90" s="603"/>
      <c r="BD90" s="603"/>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3"/>
      <c r="BA91" s="603"/>
      <c r="BB91" s="603"/>
      <c r="BC91" s="603"/>
      <c r="BD91" s="603"/>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3"/>
      <c r="BA92" s="603"/>
      <c r="BB92" s="603"/>
      <c r="BC92" s="603"/>
      <c r="BD92" s="603"/>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3"/>
      <c r="BA93" s="603"/>
      <c r="BB93" s="603"/>
      <c r="BC93" s="603"/>
      <c r="BD93" s="603"/>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3"/>
      <c r="BA94" s="603"/>
      <c r="BB94" s="603"/>
      <c r="BC94" s="603"/>
      <c r="BD94" s="603"/>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3"/>
      <c r="BA95" s="603"/>
      <c r="BB95" s="603"/>
      <c r="BC95" s="603"/>
      <c r="BD95" s="603"/>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3"/>
      <c r="BA96" s="603"/>
      <c r="BB96" s="603"/>
      <c r="BC96" s="603"/>
      <c r="BD96" s="603"/>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3"/>
      <c r="BA97" s="603"/>
      <c r="BB97" s="603"/>
      <c r="BC97" s="603"/>
      <c r="BD97" s="603"/>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3"/>
      <c r="BA98" s="603"/>
      <c r="BB98" s="603"/>
      <c r="BC98" s="603"/>
      <c r="BD98" s="603"/>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3"/>
      <c r="BA99" s="603"/>
      <c r="BB99" s="603"/>
      <c r="BC99" s="603"/>
      <c r="BD99" s="603"/>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3"/>
      <c r="BA100" s="603"/>
      <c r="BB100" s="603"/>
      <c r="BC100" s="603"/>
      <c r="BD100" s="603"/>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3"/>
      <c r="BA101" s="603"/>
      <c r="BB101" s="603"/>
      <c r="BC101" s="603"/>
      <c r="BD101" s="603"/>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3"/>
      <c r="BA102" s="603"/>
      <c r="BB102" s="603"/>
      <c r="BC102" s="603"/>
      <c r="BD102" s="603"/>
      <c r="BE102" s="377"/>
      <c r="BF102" s="377"/>
      <c r="BG102" s="377"/>
      <c r="BH102" s="377"/>
      <c r="BI102" s="377"/>
      <c r="BJ102" s="377"/>
      <c r="BK102" s="377"/>
      <c r="BL102" s="377"/>
      <c r="BM102" s="377"/>
      <c r="BN102" s="377"/>
      <c r="BO102" s="377"/>
      <c r="BP102" s="377"/>
      <c r="BQ102" s="374" t="s">
        <v>72</v>
      </c>
      <c r="BR102" s="401" t="s">
        <v>465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452">
        <f>IF(SUM(CR7:CV101)=0,"-",SUM(CR7:CV101))</f>
        <v>50</v>
      </c>
      <c r="CS102" s="452"/>
      <c r="CT102" s="452"/>
      <c r="CU102" s="452"/>
      <c r="CV102" s="452"/>
      <c r="CW102" s="696" t="str">
        <f>IF(SUM(CW7:DA101)=0,"-",SUM(CW7:DA101))</f>
        <v>-</v>
      </c>
      <c r="CX102" s="523"/>
      <c r="CY102" s="523"/>
      <c r="CZ102" s="523"/>
      <c r="DA102" s="697"/>
      <c r="DB102" s="696" t="str">
        <f>IF(SUM(DB7:DF101)=0,"-",SUM(DB7:DF101))</f>
        <v>-</v>
      </c>
      <c r="DC102" s="523"/>
      <c r="DD102" s="523"/>
      <c r="DE102" s="523"/>
      <c r="DF102" s="697"/>
      <c r="DG102" s="696" t="str">
        <f>IF(SUM(DG7:DK101)=0,"-",SUM(DG7:DK101))</f>
        <v>-</v>
      </c>
      <c r="DH102" s="523"/>
      <c r="DI102" s="523"/>
      <c r="DJ102" s="523"/>
      <c r="DK102" s="697"/>
      <c r="DL102" s="696" t="str">
        <f>IF(SUM(DL7:DP101)=0,"-",SUM(DL7:DP101))</f>
        <v>-</v>
      </c>
      <c r="DM102" s="523"/>
      <c r="DN102" s="523"/>
      <c r="DO102" s="523"/>
      <c r="DP102" s="697"/>
      <c r="DQ102" s="696" t="str">
        <f>IF(SUM(DQ7:DU101)=0,"-",SUM(DQ7:DU101))</f>
        <v>-</v>
      </c>
      <c r="DR102" s="523"/>
      <c r="DS102" s="523"/>
      <c r="DT102" s="523"/>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3"/>
      <c r="BA103" s="603"/>
      <c r="BB103" s="603"/>
      <c r="BC103" s="603"/>
      <c r="BD103" s="603"/>
      <c r="BE103" s="377"/>
      <c r="BF103" s="377"/>
      <c r="BG103" s="377"/>
      <c r="BH103" s="377"/>
      <c r="BI103" s="377"/>
      <c r="BJ103" s="377"/>
      <c r="BK103" s="377"/>
      <c r="BL103" s="377"/>
      <c r="BM103" s="377"/>
      <c r="BN103" s="377"/>
      <c r="BO103" s="377"/>
      <c r="BP103" s="377"/>
      <c r="BQ103" s="631" t="s">
        <v>462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3"/>
      <c r="BA104" s="603"/>
      <c r="BB104" s="603"/>
      <c r="BC104" s="603"/>
      <c r="BD104" s="603"/>
      <c r="BE104" s="377"/>
      <c r="BF104" s="377"/>
      <c r="BG104" s="377"/>
      <c r="BH104" s="377"/>
      <c r="BI104" s="377"/>
      <c r="BJ104" s="377"/>
      <c r="BK104" s="377"/>
      <c r="BL104" s="377"/>
      <c r="BM104" s="377"/>
      <c r="BN104" s="377"/>
      <c r="BO104" s="377"/>
      <c r="BP104" s="377"/>
      <c r="BQ104" s="408" t="s">
        <v>464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402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217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403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7"/>
      <c r="AU108" s="382" t="s">
        <v>60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7"/>
    </row>
    <row r="109" spans="1:131" s="365" customFormat="1" ht="26.25" customHeight="1">
      <c r="A109" s="383" t="s">
        <v>404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438</v>
      </c>
      <c r="AB109" s="406"/>
      <c r="AC109" s="406"/>
      <c r="AD109" s="406"/>
      <c r="AE109" s="469"/>
      <c r="AF109" s="480" t="s">
        <v>439</v>
      </c>
      <c r="AG109" s="406"/>
      <c r="AH109" s="406"/>
      <c r="AI109" s="406"/>
      <c r="AJ109" s="469"/>
      <c r="AK109" s="480" t="s">
        <v>333</v>
      </c>
      <c r="AL109" s="406"/>
      <c r="AM109" s="406"/>
      <c r="AN109" s="406"/>
      <c r="AO109" s="469"/>
      <c r="AP109" s="480" t="s">
        <v>444</v>
      </c>
      <c r="AQ109" s="406"/>
      <c r="AR109" s="406"/>
      <c r="AS109" s="406"/>
      <c r="AT109" s="558"/>
      <c r="AU109" s="383" t="s">
        <v>404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438</v>
      </c>
      <c r="BR109" s="406"/>
      <c r="BS109" s="406"/>
      <c r="BT109" s="406"/>
      <c r="BU109" s="469"/>
      <c r="BV109" s="480" t="s">
        <v>439</v>
      </c>
      <c r="BW109" s="406"/>
      <c r="BX109" s="406"/>
      <c r="BY109" s="406"/>
      <c r="BZ109" s="469"/>
      <c r="CA109" s="480" t="s">
        <v>333</v>
      </c>
      <c r="CB109" s="406"/>
      <c r="CC109" s="406"/>
      <c r="CD109" s="406"/>
      <c r="CE109" s="469"/>
      <c r="CF109" s="655" t="s">
        <v>444</v>
      </c>
      <c r="CG109" s="655"/>
      <c r="CH109" s="655"/>
      <c r="CI109" s="655"/>
      <c r="CJ109" s="655"/>
      <c r="CK109" s="480" t="s">
        <v>131</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438</v>
      </c>
      <c r="DH109" s="406"/>
      <c r="DI109" s="406"/>
      <c r="DJ109" s="406"/>
      <c r="DK109" s="469"/>
      <c r="DL109" s="480" t="s">
        <v>439</v>
      </c>
      <c r="DM109" s="406"/>
      <c r="DN109" s="406"/>
      <c r="DO109" s="406"/>
      <c r="DP109" s="469"/>
      <c r="DQ109" s="480" t="s">
        <v>333</v>
      </c>
      <c r="DR109" s="406"/>
      <c r="DS109" s="406"/>
      <c r="DT109" s="406"/>
      <c r="DU109" s="469"/>
      <c r="DV109" s="480" t="s">
        <v>444</v>
      </c>
      <c r="DW109" s="406"/>
      <c r="DX109" s="406"/>
      <c r="DY109" s="406"/>
      <c r="DZ109" s="558"/>
    </row>
    <row r="110" spans="1:131" s="365" customFormat="1" ht="26.25" customHeight="1">
      <c r="A110" s="384" t="s">
        <v>299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332855</v>
      </c>
      <c r="AB110" s="487"/>
      <c r="AC110" s="487"/>
      <c r="AD110" s="487"/>
      <c r="AE110" s="498"/>
      <c r="AF110" s="515">
        <v>340695</v>
      </c>
      <c r="AG110" s="487"/>
      <c r="AH110" s="487"/>
      <c r="AI110" s="487"/>
      <c r="AJ110" s="498"/>
      <c r="AK110" s="515">
        <v>344517</v>
      </c>
      <c r="AL110" s="487"/>
      <c r="AM110" s="487"/>
      <c r="AN110" s="487"/>
      <c r="AO110" s="498"/>
      <c r="AP110" s="541">
        <v>14.9</v>
      </c>
      <c r="AQ110" s="549"/>
      <c r="AR110" s="549"/>
      <c r="AS110" s="549"/>
      <c r="AT110" s="559"/>
      <c r="AU110" s="571" t="s">
        <v>302</v>
      </c>
      <c r="AV110" s="580"/>
      <c r="AW110" s="580"/>
      <c r="AX110" s="580"/>
      <c r="AY110" s="580"/>
      <c r="AZ110" s="424" t="s">
        <v>452</v>
      </c>
      <c r="BA110" s="407"/>
      <c r="BB110" s="407"/>
      <c r="BC110" s="407"/>
      <c r="BD110" s="407"/>
      <c r="BE110" s="407"/>
      <c r="BF110" s="407"/>
      <c r="BG110" s="407"/>
      <c r="BH110" s="407"/>
      <c r="BI110" s="407"/>
      <c r="BJ110" s="407"/>
      <c r="BK110" s="407"/>
      <c r="BL110" s="407"/>
      <c r="BM110" s="407"/>
      <c r="BN110" s="407"/>
      <c r="BO110" s="407"/>
      <c r="BP110" s="470"/>
      <c r="BQ110" s="632">
        <v>3498482</v>
      </c>
      <c r="BR110" s="640"/>
      <c r="BS110" s="640"/>
      <c r="BT110" s="640"/>
      <c r="BU110" s="640"/>
      <c r="BV110" s="640">
        <v>3407595</v>
      </c>
      <c r="BW110" s="640"/>
      <c r="BX110" s="640"/>
      <c r="BY110" s="640"/>
      <c r="BZ110" s="640"/>
      <c r="CA110" s="640">
        <v>3304086</v>
      </c>
      <c r="CB110" s="640"/>
      <c r="CC110" s="640"/>
      <c r="CD110" s="640"/>
      <c r="CE110" s="640"/>
      <c r="CF110" s="656">
        <v>143.19999999999999</v>
      </c>
      <c r="CG110" s="660"/>
      <c r="CH110" s="660"/>
      <c r="CI110" s="660"/>
      <c r="CJ110" s="660"/>
      <c r="CK110" s="672" t="s">
        <v>319</v>
      </c>
      <c r="CL110" s="412"/>
      <c r="CM110" s="424" t="s">
        <v>422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155</v>
      </c>
      <c r="DH110" s="640"/>
      <c r="DI110" s="640"/>
      <c r="DJ110" s="640"/>
      <c r="DK110" s="640"/>
      <c r="DL110" s="640" t="s">
        <v>155</v>
      </c>
      <c r="DM110" s="640"/>
      <c r="DN110" s="640"/>
      <c r="DO110" s="640"/>
      <c r="DP110" s="640"/>
      <c r="DQ110" s="640" t="s">
        <v>155</v>
      </c>
      <c r="DR110" s="640"/>
      <c r="DS110" s="640"/>
      <c r="DT110" s="640"/>
      <c r="DU110" s="640"/>
      <c r="DV110" s="712" t="s">
        <v>155</v>
      </c>
      <c r="DW110" s="712"/>
      <c r="DX110" s="712"/>
      <c r="DY110" s="712"/>
      <c r="DZ110" s="721"/>
    </row>
    <row r="111" spans="1:131" s="365" customFormat="1" ht="26.25" customHeight="1">
      <c r="A111" s="385" t="s">
        <v>405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155</v>
      </c>
      <c r="AB111" s="446"/>
      <c r="AC111" s="446"/>
      <c r="AD111" s="446"/>
      <c r="AE111" s="499"/>
      <c r="AF111" s="516" t="s">
        <v>155</v>
      </c>
      <c r="AG111" s="446"/>
      <c r="AH111" s="446"/>
      <c r="AI111" s="446"/>
      <c r="AJ111" s="499"/>
      <c r="AK111" s="516" t="s">
        <v>155</v>
      </c>
      <c r="AL111" s="446"/>
      <c r="AM111" s="446"/>
      <c r="AN111" s="446"/>
      <c r="AO111" s="499"/>
      <c r="AP111" s="542" t="s">
        <v>155</v>
      </c>
      <c r="AQ111" s="550"/>
      <c r="AR111" s="550"/>
      <c r="AS111" s="550"/>
      <c r="AT111" s="560"/>
      <c r="AU111" s="572"/>
      <c r="AV111" s="581"/>
      <c r="AW111" s="581"/>
      <c r="AX111" s="581"/>
      <c r="AY111" s="581"/>
      <c r="AZ111" s="425" t="s">
        <v>453</v>
      </c>
      <c r="BA111" s="378"/>
      <c r="BB111" s="378"/>
      <c r="BC111" s="378"/>
      <c r="BD111" s="378"/>
      <c r="BE111" s="378"/>
      <c r="BF111" s="378"/>
      <c r="BG111" s="378"/>
      <c r="BH111" s="378"/>
      <c r="BI111" s="378"/>
      <c r="BJ111" s="378"/>
      <c r="BK111" s="378"/>
      <c r="BL111" s="378"/>
      <c r="BM111" s="378"/>
      <c r="BN111" s="378"/>
      <c r="BO111" s="378"/>
      <c r="BP111" s="472"/>
      <c r="BQ111" s="633">
        <v>218335</v>
      </c>
      <c r="BR111" s="641"/>
      <c r="BS111" s="641"/>
      <c r="BT111" s="641"/>
      <c r="BU111" s="641"/>
      <c r="BV111" s="641">
        <v>181962</v>
      </c>
      <c r="BW111" s="641"/>
      <c r="BX111" s="641"/>
      <c r="BY111" s="641"/>
      <c r="BZ111" s="641"/>
      <c r="CA111" s="641">
        <v>160521</v>
      </c>
      <c r="CB111" s="641"/>
      <c r="CC111" s="641"/>
      <c r="CD111" s="641"/>
      <c r="CE111" s="641"/>
      <c r="CF111" s="657">
        <v>7</v>
      </c>
      <c r="CG111" s="661"/>
      <c r="CH111" s="661"/>
      <c r="CI111" s="661"/>
      <c r="CJ111" s="661"/>
      <c r="CK111" s="673"/>
      <c r="CL111" s="413"/>
      <c r="CM111" s="425" t="s">
        <v>25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155</v>
      </c>
      <c r="DH111" s="641"/>
      <c r="DI111" s="641"/>
      <c r="DJ111" s="641"/>
      <c r="DK111" s="641"/>
      <c r="DL111" s="641" t="s">
        <v>155</v>
      </c>
      <c r="DM111" s="641"/>
      <c r="DN111" s="641"/>
      <c r="DO111" s="641"/>
      <c r="DP111" s="641"/>
      <c r="DQ111" s="641" t="s">
        <v>155</v>
      </c>
      <c r="DR111" s="641"/>
      <c r="DS111" s="641"/>
      <c r="DT111" s="641"/>
      <c r="DU111" s="641"/>
      <c r="DV111" s="713" t="s">
        <v>155</v>
      </c>
      <c r="DW111" s="713"/>
      <c r="DX111" s="713"/>
      <c r="DY111" s="713"/>
      <c r="DZ111" s="722"/>
    </row>
    <row r="112" spans="1:131" s="365" customFormat="1" ht="26.25" customHeight="1">
      <c r="A112" s="386" t="s">
        <v>219</v>
      </c>
      <c r="B112" s="409"/>
      <c r="C112" s="378" t="s">
        <v>416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155</v>
      </c>
      <c r="AB112" s="446"/>
      <c r="AC112" s="446"/>
      <c r="AD112" s="446"/>
      <c r="AE112" s="499"/>
      <c r="AF112" s="516" t="s">
        <v>155</v>
      </c>
      <c r="AG112" s="446"/>
      <c r="AH112" s="446"/>
      <c r="AI112" s="446"/>
      <c r="AJ112" s="499"/>
      <c r="AK112" s="516" t="s">
        <v>155</v>
      </c>
      <c r="AL112" s="446"/>
      <c r="AM112" s="446"/>
      <c r="AN112" s="446"/>
      <c r="AO112" s="499"/>
      <c r="AP112" s="542" t="s">
        <v>155</v>
      </c>
      <c r="AQ112" s="550"/>
      <c r="AR112" s="550"/>
      <c r="AS112" s="550"/>
      <c r="AT112" s="560"/>
      <c r="AU112" s="572"/>
      <c r="AV112" s="581"/>
      <c r="AW112" s="581"/>
      <c r="AX112" s="581"/>
      <c r="AY112" s="581"/>
      <c r="AZ112" s="425" t="s">
        <v>208</v>
      </c>
      <c r="BA112" s="378"/>
      <c r="BB112" s="378"/>
      <c r="BC112" s="378"/>
      <c r="BD112" s="378"/>
      <c r="BE112" s="378"/>
      <c r="BF112" s="378"/>
      <c r="BG112" s="378"/>
      <c r="BH112" s="378"/>
      <c r="BI112" s="378"/>
      <c r="BJ112" s="378"/>
      <c r="BK112" s="378"/>
      <c r="BL112" s="378"/>
      <c r="BM112" s="378"/>
      <c r="BN112" s="378"/>
      <c r="BO112" s="378"/>
      <c r="BP112" s="472"/>
      <c r="BQ112" s="633">
        <v>738588</v>
      </c>
      <c r="BR112" s="641"/>
      <c r="BS112" s="641"/>
      <c r="BT112" s="641"/>
      <c r="BU112" s="641"/>
      <c r="BV112" s="641">
        <v>907045</v>
      </c>
      <c r="BW112" s="641"/>
      <c r="BX112" s="641"/>
      <c r="BY112" s="641"/>
      <c r="BZ112" s="641"/>
      <c r="CA112" s="641">
        <v>610727</v>
      </c>
      <c r="CB112" s="641"/>
      <c r="CC112" s="641"/>
      <c r="CD112" s="641"/>
      <c r="CE112" s="641"/>
      <c r="CF112" s="657">
        <v>26.5</v>
      </c>
      <c r="CG112" s="661"/>
      <c r="CH112" s="661"/>
      <c r="CI112" s="661"/>
      <c r="CJ112" s="661"/>
      <c r="CK112" s="673"/>
      <c r="CL112" s="413"/>
      <c r="CM112" s="425" t="s">
        <v>377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155</v>
      </c>
      <c r="DH112" s="641"/>
      <c r="DI112" s="641"/>
      <c r="DJ112" s="641"/>
      <c r="DK112" s="641"/>
      <c r="DL112" s="641" t="s">
        <v>155</v>
      </c>
      <c r="DM112" s="641"/>
      <c r="DN112" s="641"/>
      <c r="DO112" s="641"/>
      <c r="DP112" s="641"/>
      <c r="DQ112" s="641" t="s">
        <v>155</v>
      </c>
      <c r="DR112" s="641"/>
      <c r="DS112" s="641"/>
      <c r="DT112" s="641"/>
      <c r="DU112" s="641"/>
      <c r="DV112" s="713" t="s">
        <v>155</v>
      </c>
      <c r="DW112" s="713"/>
      <c r="DX112" s="713"/>
      <c r="DY112" s="713"/>
      <c r="DZ112" s="722"/>
    </row>
    <row r="113" spans="1:130" s="365" customFormat="1" ht="26.25" customHeight="1">
      <c r="A113" s="387"/>
      <c r="B113" s="410"/>
      <c r="C113" s="378" t="s">
        <v>418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111238</v>
      </c>
      <c r="AB113" s="446"/>
      <c r="AC113" s="446"/>
      <c r="AD113" s="446"/>
      <c r="AE113" s="499"/>
      <c r="AF113" s="516">
        <v>123485</v>
      </c>
      <c r="AG113" s="446"/>
      <c r="AH113" s="446"/>
      <c r="AI113" s="446"/>
      <c r="AJ113" s="499"/>
      <c r="AK113" s="516">
        <v>115592</v>
      </c>
      <c r="AL113" s="446"/>
      <c r="AM113" s="446"/>
      <c r="AN113" s="446"/>
      <c r="AO113" s="499"/>
      <c r="AP113" s="542">
        <v>5</v>
      </c>
      <c r="AQ113" s="550"/>
      <c r="AR113" s="550"/>
      <c r="AS113" s="550"/>
      <c r="AT113" s="560"/>
      <c r="AU113" s="572"/>
      <c r="AV113" s="581"/>
      <c r="AW113" s="581"/>
      <c r="AX113" s="581"/>
      <c r="AY113" s="581"/>
      <c r="AZ113" s="425" t="s">
        <v>152</v>
      </c>
      <c r="BA113" s="378"/>
      <c r="BB113" s="378"/>
      <c r="BC113" s="378"/>
      <c r="BD113" s="378"/>
      <c r="BE113" s="378"/>
      <c r="BF113" s="378"/>
      <c r="BG113" s="378"/>
      <c r="BH113" s="378"/>
      <c r="BI113" s="378"/>
      <c r="BJ113" s="378"/>
      <c r="BK113" s="378"/>
      <c r="BL113" s="378"/>
      <c r="BM113" s="378"/>
      <c r="BN113" s="378"/>
      <c r="BO113" s="378"/>
      <c r="BP113" s="472"/>
      <c r="BQ113" s="633" t="s">
        <v>155</v>
      </c>
      <c r="BR113" s="641"/>
      <c r="BS113" s="641"/>
      <c r="BT113" s="641"/>
      <c r="BU113" s="641"/>
      <c r="BV113" s="641" t="s">
        <v>155</v>
      </c>
      <c r="BW113" s="641"/>
      <c r="BX113" s="641"/>
      <c r="BY113" s="641"/>
      <c r="BZ113" s="641"/>
      <c r="CA113" s="641" t="s">
        <v>155</v>
      </c>
      <c r="CB113" s="641"/>
      <c r="CC113" s="641"/>
      <c r="CD113" s="641"/>
      <c r="CE113" s="641"/>
      <c r="CF113" s="657" t="s">
        <v>155</v>
      </c>
      <c r="CG113" s="661"/>
      <c r="CH113" s="661"/>
      <c r="CI113" s="661"/>
      <c r="CJ113" s="661"/>
      <c r="CK113" s="673"/>
      <c r="CL113" s="413"/>
      <c r="CM113" s="425" t="s">
        <v>292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155</v>
      </c>
      <c r="DH113" s="446"/>
      <c r="DI113" s="446"/>
      <c r="DJ113" s="446"/>
      <c r="DK113" s="499"/>
      <c r="DL113" s="516" t="s">
        <v>155</v>
      </c>
      <c r="DM113" s="446"/>
      <c r="DN113" s="446"/>
      <c r="DO113" s="446"/>
      <c r="DP113" s="499"/>
      <c r="DQ113" s="516" t="s">
        <v>155</v>
      </c>
      <c r="DR113" s="446"/>
      <c r="DS113" s="446"/>
      <c r="DT113" s="446"/>
      <c r="DU113" s="499"/>
      <c r="DV113" s="542" t="s">
        <v>155</v>
      </c>
      <c r="DW113" s="550"/>
      <c r="DX113" s="550"/>
      <c r="DY113" s="550"/>
      <c r="DZ113" s="560"/>
    </row>
    <row r="114" spans="1:130" s="365" customFormat="1" ht="26.25" customHeight="1">
      <c r="A114" s="387"/>
      <c r="B114" s="410"/>
      <c r="C114" s="378" t="s">
        <v>11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155</v>
      </c>
      <c r="AB114" s="446"/>
      <c r="AC114" s="446"/>
      <c r="AD114" s="446"/>
      <c r="AE114" s="499"/>
      <c r="AF114" s="516" t="s">
        <v>155</v>
      </c>
      <c r="AG114" s="446"/>
      <c r="AH114" s="446"/>
      <c r="AI114" s="446"/>
      <c r="AJ114" s="499"/>
      <c r="AK114" s="516" t="s">
        <v>155</v>
      </c>
      <c r="AL114" s="446"/>
      <c r="AM114" s="446"/>
      <c r="AN114" s="446"/>
      <c r="AO114" s="499"/>
      <c r="AP114" s="542" t="s">
        <v>155</v>
      </c>
      <c r="AQ114" s="550"/>
      <c r="AR114" s="550"/>
      <c r="AS114" s="550"/>
      <c r="AT114" s="560"/>
      <c r="AU114" s="572"/>
      <c r="AV114" s="581"/>
      <c r="AW114" s="581"/>
      <c r="AX114" s="581"/>
      <c r="AY114" s="581"/>
      <c r="AZ114" s="425" t="s">
        <v>454</v>
      </c>
      <c r="BA114" s="378"/>
      <c r="BB114" s="378"/>
      <c r="BC114" s="378"/>
      <c r="BD114" s="378"/>
      <c r="BE114" s="378"/>
      <c r="BF114" s="378"/>
      <c r="BG114" s="378"/>
      <c r="BH114" s="378"/>
      <c r="BI114" s="378"/>
      <c r="BJ114" s="378"/>
      <c r="BK114" s="378"/>
      <c r="BL114" s="378"/>
      <c r="BM114" s="378"/>
      <c r="BN114" s="378"/>
      <c r="BO114" s="378"/>
      <c r="BP114" s="472"/>
      <c r="BQ114" s="633">
        <v>546760</v>
      </c>
      <c r="BR114" s="641"/>
      <c r="BS114" s="641"/>
      <c r="BT114" s="641"/>
      <c r="BU114" s="641"/>
      <c r="BV114" s="641">
        <v>525550</v>
      </c>
      <c r="BW114" s="641"/>
      <c r="BX114" s="641"/>
      <c r="BY114" s="641"/>
      <c r="BZ114" s="641"/>
      <c r="CA114" s="641">
        <v>566233</v>
      </c>
      <c r="CB114" s="641"/>
      <c r="CC114" s="641"/>
      <c r="CD114" s="641"/>
      <c r="CE114" s="641"/>
      <c r="CF114" s="657">
        <v>24.5</v>
      </c>
      <c r="CG114" s="661"/>
      <c r="CH114" s="661"/>
      <c r="CI114" s="661"/>
      <c r="CJ114" s="661"/>
      <c r="CK114" s="673"/>
      <c r="CL114" s="413"/>
      <c r="CM114" s="425" t="s">
        <v>236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155</v>
      </c>
      <c r="DH114" s="446"/>
      <c r="DI114" s="446"/>
      <c r="DJ114" s="446"/>
      <c r="DK114" s="499"/>
      <c r="DL114" s="516" t="s">
        <v>155</v>
      </c>
      <c r="DM114" s="446"/>
      <c r="DN114" s="446"/>
      <c r="DO114" s="446"/>
      <c r="DP114" s="499"/>
      <c r="DQ114" s="516" t="s">
        <v>155</v>
      </c>
      <c r="DR114" s="446"/>
      <c r="DS114" s="446"/>
      <c r="DT114" s="446"/>
      <c r="DU114" s="499"/>
      <c r="DV114" s="542" t="s">
        <v>155</v>
      </c>
      <c r="DW114" s="550"/>
      <c r="DX114" s="550"/>
      <c r="DY114" s="550"/>
      <c r="DZ114" s="560"/>
    </row>
    <row r="115" spans="1:130" s="365" customFormat="1" ht="26.25" customHeight="1">
      <c r="A115" s="387"/>
      <c r="B115" s="410"/>
      <c r="C115" s="378" t="s">
        <v>386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38093</v>
      </c>
      <c r="AB115" s="446"/>
      <c r="AC115" s="446"/>
      <c r="AD115" s="446"/>
      <c r="AE115" s="499"/>
      <c r="AF115" s="516">
        <v>38755</v>
      </c>
      <c r="AG115" s="446"/>
      <c r="AH115" s="446"/>
      <c r="AI115" s="446"/>
      <c r="AJ115" s="499"/>
      <c r="AK115" s="516">
        <v>39574</v>
      </c>
      <c r="AL115" s="446"/>
      <c r="AM115" s="446"/>
      <c r="AN115" s="446"/>
      <c r="AO115" s="499"/>
      <c r="AP115" s="542">
        <v>1.7</v>
      </c>
      <c r="AQ115" s="550"/>
      <c r="AR115" s="550"/>
      <c r="AS115" s="550"/>
      <c r="AT115" s="560"/>
      <c r="AU115" s="572"/>
      <c r="AV115" s="581"/>
      <c r="AW115" s="581"/>
      <c r="AX115" s="581"/>
      <c r="AY115" s="581"/>
      <c r="AZ115" s="425" t="s">
        <v>308</v>
      </c>
      <c r="BA115" s="378"/>
      <c r="BB115" s="378"/>
      <c r="BC115" s="378"/>
      <c r="BD115" s="378"/>
      <c r="BE115" s="378"/>
      <c r="BF115" s="378"/>
      <c r="BG115" s="378"/>
      <c r="BH115" s="378"/>
      <c r="BI115" s="378"/>
      <c r="BJ115" s="378"/>
      <c r="BK115" s="378"/>
      <c r="BL115" s="378"/>
      <c r="BM115" s="378"/>
      <c r="BN115" s="378"/>
      <c r="BO115" s="378"/>
      <c r="BP115" s="472"/>
      <c r="BQ115" s="633" t="s">
        <v>155</v>
      </c>
      <c r="BR115" s="641"/>
      <c r="BS115" s="641"/>
      <c r="BT115" s="641"/>
      <c r="BU115" s="641"/>
      <c r="BV115" s="641" t="s">
        <v>155</v>
      </c>
      <c r="BW115" s="641"/>
      <c r="BX115" s="641"/>
      <c r="BY115" s="641"/>
      <c r="BZ115" s="641"/>
      <c r="CA115" s="641" t="s">
        <v>155</v>
      </c>
      <c r="CB115" s="641"/>
      <c r="CC115" s="641"/>
      <c r="CD115" s="641"/>
      <c r="CE115" s="641"/>
      <c r="CF115" s="657" t="s">
        <v>155</v>
      </c>
      <c r="CG115" s="661"/>
      <c r="CH115" s="661"/>
      <c r="CI115" s="661"/>
      <c r="CJ115" s="661"/>
      <c r="CK115" s="673"/>
      <c r="CL115" s="413"/>
      <c r="CM115" s="425" t="s">
        <v>470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155</v>
      </c>
      <c r="DH115" s="446"/>
      <c r="DI115" s="446"/>
      <c r="DJ115" s="446"/>
      <c r="DK115" s="499"/>
      <c r="DL115" s="516" t="s">
        <v>155</v>
      </c>
      <c r="DM115" s="446"/>
      <c r="DN115" s="446"/>
      <c r="DO115" s="446"/>
      <c r="DP115" s="499"/>
      <c r="DQ115" s="516" t="s">
        <v>155</v>
      </c>
      <c r="DR115" s="446"/>
      <c r="DS115" s="446"/>
      <c r="DT115" s="446"/>
      <c r="DU115" s="499"/>
      <c r="DV115" s="542" t="s">
        <v>155</v>
      </c>
      <c r="DW115" s="550"/>
      <c r="DX115" s="550"/>
      <c r="DY115" s="550"/>
      <c r="DZ115" s="560"/>
    </row>
    <row r="116" spans="1:130" s="365" customFormat="1" ht="26.25" customHeight="1">
      <c r="A116" s="388"/>
      <c r="B116" s="411"/>
      <c r="C116" s="423" t="s">
        <v>420</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155</v>
      </c>
      <c r="AB116" s="446"/>
      <c r="AC116" s="446"/>
      <c r="AD116" s="446"/>
      <c r="AE116" s="499"/>
      <c r="AF116" s="516" t="s">
        <v>155</v>
      </c>
      <c r="AG116" s="446"/>
      <c r="AH116" s="446"/>
      <c r="AI116" s="446"/>
      <c r="AJ116" s="499"/>
      <c r="AK116" s="516">
        <v>21</v>
      </c>
      <c r="AL116" s="446"/>
      <c r="AM116" s="446"/>
      <c r="AN116" s="446"/>
      <c r="AO116" s="499"/>
      <c r="AP116" s="542">
        <v>0</v>
      </c>
      <c r="AQ116" s="550"/>
      <c r="AR116" s="550"/>
      <c r="AS116" s="550"/>
      <c r="AT116" s="560"/>
      <c r="AU116" s="572"/>
      <c r="AV116" s="581"/>
      <c r="AW116" s="581"/>
      <c r="AX116" s="581"/>
      <c r="AY116" s="581"/>
      <c r="AZ116" s="604" t="s">
        <v>232</v>
      </c>
      <c r="BA116" s="606"/>
      <c r="BB116" s="606"/>
      <c r="BC116" s="606"/>
      <c r="BD116" s="606"/>
      <c r="BE116" s="606"/>
      <c r="BF116" s="606"/>
      <c r="BG116" s="606"/>
      <c r="BH116" s="606"/>
      <c r="BI116" s="606"/>
      <c r="BJ116" s="606"/>
      <c r="BK116" s="606"/>
      <c r="BL116" s="606"/>
      <c r="BM116" s="606"/>
      <c r="BN116" s="606"/>
      <c r="BO116" s="606"/>
      <c r="BP116" s="628"/>
      <c r="BQ116" s="633" t="s">
        <v>155</v>
      </c>
      <c r="BR116" s="641"/>
      <c r="BS116" s="641"/>
      <c r="BT116" s="641"/>
      <c r="BU116" s="641"/>
      <c r="BV116" s="641" t="s">
        <v>155</v>
      </c>
      <c r="BW116" s="641"/>
      <c r="BX116" s="641"/>
      <c r="BY116" s="641"/>
      <c r="BZ116" s="641"/>
      <c r="CA116" s="641" t="s">
        <v>155</v>
      </c>
      <c r="CB116" s="641"/>
      <c r="CC116" s="641"/>
      <c r="CD116" s="641"/>
      <c r="CE116" s="641"/>
      <c r="CF116" s="657" t="s">
        <v>155</v>
      </c>
      <c r="CG116" s="661"/>
      <c r="CH116" s="661"/>
      <c r="CI116" s="661"/>
      <c r="CJ116" s="661"/>
      <c r="CK116" s="673"/>
      <c r="CL116" s="413"/>
      <c r="CM116" s="425" t="s">
        <v>425</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155</v>
      </c>
      <c r="DH116" s="446"/>
      <c r="DI116" s="446"/>
      <c r="DJ116" s="446"/>
      <c r="DK116" s="499"/>
      <c r="DL116" s="516" t="s">
        <v>155</v>
      </c>
      <c r="DM116" s="446"/>
      <c r="DN116" s="446"/>
      <c r="DO116" s="446"/>
      <c r="DP116" s="499"/>
      <c r="DQ116" s="516" t="s">
        <v>155</v>
      </c>
      <c r="DR116" s="446"/>
      <c r="DS116" s="446"/>
      <c r="DT116" s="446"/>
      <c r="DU116" s="499"/>
      <c r="DV116" s="542" t="s">
        <v>155</v>
      </c>
      <c r="DW116" s="550"/>
      <c r="DX116" s="550"/>
      <c r="DY116" s="550"/>
      <c r="DZ116" s="560"/>
    </row>
    <row r="117" spans="1:130" s="365" customFormat="1" ht="26.25" customHeight="1">
      <c r="A117" s="383" t="s">
        <v>147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388</v>
      </c>
      <c r="Z117" s="469"/>
      <c r="AA117" s="483">
        <v>482186</v>
      </c>
      <c r="AB117" s="488"/>
      <c r="AC117" s="488"/>
      <c r="AD117" s="488"/>
      <c r="AE117" s="500"/>
      <c r="AF117" s="517">
        <v>502935</v>
      </c>
      <c r="AG117" s="488"/>
      <c r="AH117" s="488"/>
      <c r="AI117" s="488"/>
      <c r="AJ117" s="500"/>
      <c r="AK117" s="517">
        <v>499704</v>
      </c>
      <c r="AL117" s="488"/>
      <c r="AM117" s="488"/>
      <c r="AN117" s="488"/>
      <c r="AO117" s="500"/>
      <c r="AP117" s="543"/>
      <c r="AQ117" s="551"/>
      <c r="AR117" s="551"/>
      <c r="AS117" s="551"/>
      <c r="AT117" s="561"/>
      <c r="AU117" s="572"/>
      <c r="AV117" s="581"/>
      <c r="AW117" s="581"/>
      <c r="AX117" s="581"/>
      <c r="AY117" s="581"/>
      <c r="AZ117" s="426" t="s">
        <v>262</v>
      </c>
      <c r="BA117" s="428"/>
      <c r="BB117" s="428"/>
      <c r="BC117" s="428"/>
      <c r="BD117" s="428"/>
      <c r="BE117" s="428"/>
      <c r="BF117" s="428"/>
      <c r="BG117" s="428"/>
      <c r="BH117" s="428"/>
      <c r="BI117" s="428"/>
      <c r="BJ117" s="428"/>
      <c r="BK117" s="428"/>
      <c r="BL117" s="428"/>
      <c r="BM117" s="428"/>
      <c r="BN117" s="428"/>
      <c r="BO117" s="428"/>
      <c r="BP117" s="474"/>
      <c r="BQ117" s="633" t="s">
        <v>155</v>
      </c>
      <c r="BR117" s="641"/>
      <c r="BS117" s="641"/>
      <c r="BT117" s="641"/>
      <c r="BU117" s="641"/>
      <c r="BV117" s="641" t="s">
        <v>155</v>
      </c>
      <c r="BW117" s="641"/>
      <c r="BX117" s="641"/>
      <c r="BY117" s="641"/>
      <c r="BZ117" s="641"/>
      <c r="CA117" s="641" t="s">
        <v>155</v>
      </c>
      <c r="CB117" s="641"/>
      <c r="CC117" s="641"/>
      <c r="CD117" s="641"/>
      <c r="CE117" s="641"/>
      <c r="CF117" s="657" t="s">
        <v>155</v>
      </c>
      <c r="CG117" s="661"/>
      <c r="CH117" s="661"/>
      <c r="CI117" s="661"/>
      <c r="CJ117" s="661"/>
      <c r="CK117" s="673"/>
      <c r="CL117" s="413"/>
      <c r="CM117" s="425" t="s">
        <v>344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155</v>
      </c>
      <c r="DH117" s="446"/>
      <c r="DI117" s="446"/>
      <c r="DJ117" s="446"/>
      <c r="DK117" s="499"/>
      <c r="DL117" s="516" t="s">
        <v>155</v>
      </c>
      <c r="DM117" s="446"/>
      <c r="DN117" s="446"/>
      <c r="DO117" s="446"/>
      <c r="DP117" s="499"/>
      <c r="DQ117" s="516" t="s">
        <v>155</v>
      </c>
      <c r="DR117" s="446"/>
      <c r="DS117" s="446"/>
      <c r="DT117" s="446"/>
      <c r="DU117" s="499"/>
      <c r="DV117" s="542" t="s">
        <v>155</v>
      </c>
      <c r="DW117" s="550"/>
      <c r="DX117" s="550"/>
      <c r="DY117" s="550"/>
      <c r="DZ117" s="560"/>
    </row>
    <row r="118" spans="1:130" s="365" customFormat="1" ht="26.25" customHeight="1">
      <c r="A118" s="383" t="s">
        <v>131</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438</v>
      </c>
      <c r="AB118" s="406"/>
      <c r="AC118" s="406"/>
      <c r="AD118" s="406"/>
      <c r="AE118" s="469"/>
      <c r="AF118" s="480" t="s">
        <v>439</v>
      </c>
      <c r="AG118" s="406"/>
      <c r="AH118" s="406"/>
      <c r="AI118" s="406"/>
      <c r="AJ118" s="469"/>
      <c r="AK118" s="480" t="s">
        <v>333</v>
      </c>
      <c r="AL118" s="406"/>
      <c r="AM118" s="406"/>
      <c r="AN118" s="406"/>
      <c r="AO118" s="469"/>
      <c r="AP118" s="480" t="s">
        <v>444</v>
      </c>
      <c r="AQ118" s="406"/>
      <c r="AR118" s="406"/>
      <c r="AS118" s="406"/>
      <c r="AT118" s="558"/>
      <c r="AU118" s="572"/>
      <c r="AV118" s="581"/>
      <c r="AW118" s="581"/>
      <c r="AX118" s="581"/>
      <c r="AY118" s="581"/>
      <c r="AZ118" s="427" t="s">
        <v>455</v>
      </c>
      <c r="BA118" s="423"/>
      <c r="BB118" s="423"/>
      <c r="BC118" s="423"/>
      <c r="BD118" s="423"/>
      <c r="BE118" s="423"/>
      <c r="BF118" s="423"/>
      <c r="BG118" s="423"/>
      <c r="BH118" s="423"/>
      <c r="BI118" s="423"/>
      <c r="BJ118" s="423"/>
      <c r="BK118" s="423"/>
      <c r="BL118" s="423"/>
      <c r="BM118" s="423"/>
      <c r="BN118" s="423"/>
      <c r="BO118" s="423"/>
      <c r="BP118" s="473"/>
      <c r="BQ118" s="634" t="s">
        <v>155</v>
      </c>
      <c r="BR118" s="642"/>
      <c r="BS118" s="642"/>
      <c r="BT118" s="642"/>
      <c r="BU118" s="642"/>
      <c r="BV118" s="642" t="s">
        <v>155</v>
      </c>
      <c r="BW118" s="642"/>
      <c r="BX118" s="642"/>
      <c r="BY118" s="642"/>
      <c r="BZ118" s="642"/>
      <c r="CA118" s="642" t="s">
        <v>155</v>
      </c>
      <c r="CB118" s="642"/>
      <c r="CC118" s="642"/>
      <c r="CD118" s="642"/>
      <c r="CE118" s="642"/>
      <c r="CF118" s="657" t="s">
        <v>155</v>
      </c>
      <c r="CG118" s="661"/>
      <c r="CH118" s="661"/>
      <c r="CI118" s="661"/>
      <c r="CJ118" s="661"/>
      <c r="CK118" s="673"/>
      <c r="CL118" s="413"/>
      <c r="CM118" s="425" t="s">
        <v>427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155</v>
      </c>
      <c r="DH118" s="446"/>
      <c r="DI118" s="446"/>
      <c r="DJ118" s="446"/>
      <c r="DK118" s="499"/>
      <c r="DL118" s="516" t="s">
        <v>155</v>
      </c>
      <c r="DM118" s="446"/>
      <c r="DN118" s="446"/>
      <c r="DO118" s="446"/>
      <c r="DP118" s="499"/>
      <c r="DQ118" s="516" t="s">
        <v>155</v>
      </c>
      <c r="DR118" s="446"/>
      <c r="DS118" s="446"/>
      <c r="DT118" s="446"/>
      <c r="DU118" s="499"/>
      <c r="DV118" s="542" t="s">
        <v>155</v>
      </c>
      <c r="DW118" s="550"/>
      <c r="DX118" s="550"/>
      <c r="DY118" s="550"/>
      <c r="DZ118" s="560"/>
    </row>
    <row r="119" spans="1:130" s="365" customFormat="1" ht="26.25" customHeight="1">
      <c r="A119" s="389" t="s">
        <v>319</v>
      </c>
      <c r="B119" s="412"/>
      <c r="C119" s="424" t="s">
        <v>422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155</v>
      </c>
      <c r="AB119" s="487"/>
      <c r="AC119" s="487"/>
      <c r="AD119" s="487"/>
      <c r="AE119" s="498"/>
      <c r="AF119" s="515" t="s">
        <v>155</v>
      </c>
      <c r="AG119" s="487"/>
      <c r="AH119" s="487"/>
      <c r="AI119" s="487"/>
      <c r="AJ119" s="498"/>
      <c r="AK119" s="515" t="s">
        <v>155</v>
      </c>
      <c r="AL119" s="487"/>
      <c r="AM119" s="487"/>
      <c r="AN119" s="487"/>
      <c r="AO119" s="498"/>
      <c r="AP119" s="541" t="s">
        <v>155</v>
      </c>
      <c r="AQ119" s="549"/>
      <c r="AR119" s="549"/>
      <c r="AS119" s="549"/>
      <c r="AT119" s="559"/>
      <c r="AU119" s="573"/>
      <c r="AV119" s="582"/>
      <c r="AW119" s="582"/>
      <c r="AX119" s="582"/>
      <c r="AY119" s="582"/>
      <c r="AZ119" s="605" t="s">
        <v>147</v>
      </c>
      <c r="BA119" s="605"/>
      <c r="BB119" s="605"/>
      <c r="BC119" s="605"/>
      <c r="BD119" s="605"/>
      <c r="BE119" s="605"/>
      <c r="BF119" s="605"/>
      <c r="BG119" s="605"/>
      <c r="BH119" s="605"/>
      <c r="BI119" s="605"/>
      <c r="BJ119" s="605"/>
      <c r="BK119" s="605"/>
      <c r="BL119" s="605"/>
      <c r="BM119" s="605"/>
      <c r="BN119" s="605"/>
      <c r="BO119" s="468" t="s">
        <v>13</v>
      </c>
      <c r="BP119" s="629"/>
      <c r="BQ119" s="634">
        <v>5002165</v>
      </c>
      <c r="BR119" s="642"/>
      <c r="BS119" s="642"/>
      <c r="BT119" s="642"/>
      <c r="BU119" s="642"/>
      <c r="BV119" s="642">
        <v>5022152</v>
      </c>
      <c r="BW119" s="642"/>
      <c r="BX119" s="642"/>
      <c r="BY119" s="642"/>
      <c r="BZ119" s="642"/>
      <c r="CA119" s="642">
        <v>4641567</v>
      </c>
      <c r="CB119" s="642"/>
      <c r="CC119" s="642"/>
      <c r="CD119" s="642"/>
      <c r="CE119" s="642"/>
      <c r="CF119" s="547"/>
      <c r="CG119" s="555"/>
      <c r="CH119" s="555"/>
      <c r="CI119" s="555"/>
      <c r="CJ119" s="669"/>
      <c r="CK119" s="674"/>
      <c r="CL119" s="414"/>
      <c r="CM119" s="427" t="s">
        <v>428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218335</v>
      </c>
      <c r="DH119" s="489"/>
      <c r="DI119" s="489"/>
      <c r="DJ119" s="489"/>
      <c r="DK119" s="501"/>
      <c r="DL119" s="518">
        <v>181962</v>
      </c>
      <c r="DM119" s="489"/>
      <c r="DN119" s="489"/>
      <c r="DO119" s="489"/>
      <c r="DP119" s="501"/>
      <c r="DQ119" s="518">
        <v>160521</v>
      </c>
      <c r="DR119" s="489"/>
      <c r="DS119" s="489"/>
      <c r="DT119" s="489"/>
      <c r="DU119" s="501"/>
      <c r="DV119" s="714">
        <v>7</v>
      </c>
      <c r="DW119" s="716"/>
      <c r="DX119" s="716"/>
      <c r="DY119" s="716"/>
      <c r="DZ119" s="723"/>
    </row>
    <row r="120" spans="1:130" s="365" customFormat="1" ht="26.25" customHeight="1">
      <c r="A120" s="390"/>
      <c r="B120" s="413"/>
      <c r="C120" s="425" t="s">
        <v>25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155</v>
      </c>
      <c r="AB120" s="446"/>
      <c r="AC120" s="446"/>
      <c r="AD120" s="446"/>
      <c r="AE120" s="499"/>
      <c r="AF120" s="516" t="s">
        <v>155</v>
      </c>
      <c r="AG120" s="446"/>
      <c r="AH120" s="446"/>
      <c r="AI120" s="446"/>
      <c r="AJ120" s="499"/>
      <c r="AK120" s="516" t="s">
        <v>155</v>
      </c>
      <c r="AL120" s="446"/>
      <c r="AM120" s="446"/>
      <c r="AN120" s="446"/>
      <c r="AO120" s="499"/>
      <c r="AP120" s="542" t="s">
        <v>155</v>
      </c>
      <c r="AQ120" s="550"/>
      <c r="AR120" s="550"/>
      <c r="AS120" s="550"/>
      <c r="AT120" s="560"/>
      <c r="AU120" s="574" t="s">
        <v>417</v>
      </c>
      <c r="AV120" s="583"/>
      <c r="AW120" s="583"/>
      <c r="AX120" s="583"/>
      <c r="AY120" s="594"/>
      <c r="AZ120" s="424" t="s">
        <v>172</v>
      </c>
      <c r="BA120" s="407"/>
      <c r="BB120" s="407"/>
      <c r="BC120" s="407"/>
      <c r="BD120" s="407"/>
      <c r="BE120" s="407"/>
      <c r="BF120" s="407"/>
      <c r="BG120" s="407"/>
      <c r="BH120" s="407"/>
      <c r="BI120" s="407"/>
      <c r="BJ120" s="407"/>
      <c r="BK120" s="407"/>
      <c r="BL120" s="407"/>
      <c r="BM120" s="407"/>
      <c r="BN120" s="407"/>
      <c r="BO120" s="407"/>
      <c r="BP120" s="470"/>
      <c r="BQ120" s="632">
        <v>2456979</v>
      </c>
      <c r="BR120" s="640"/>
      <c r="BS120" s="640"/>
      <c r="BT120" s="640"/>
      <c r="BU120" s="640"/>
      <c r="BV120" s="640">
        <v>2724114</v>
      </c>
      <c r="BW120" s="640"/>
      <c r="BX120" s="640"/>
      <c r="BY120" s="640"/>
      <c r="BZ120" s="640"/>
      <c r="CA120" s="640">
        <v>2603491</v>
      </c>
      <c r="CB120" s="640"/>
      <c r="CC120" s="640"/>
      <c r="CD120" s="640"/>
      <c r="CE120" s="640"/>
      <c r="CF120" s="656">
        <v>112.8</v>
      </c>
      <c r="CG120" s="660"/>
      <c r="CH120" s="660"/>
      <c r="CI120" s="660"/>
      <c r="CJ120" s="660"/>
      <c r="CK120" s="675" t="s">
        <v>209</v>
      </c>
      <c r="CL120" s="685"/>
      <c r="CM120" s="685"/>
      <c r="CN120" s="685"/>
      <c r="CO120" s="688"/>
      <c r="CP120" s="692" t="s">
        <v>413</v>
      </c>
      <c r="CQ120" s="695"/>
      <c r="CR120" s="695"/>
      <c r="CS120" s="695"/>
      <c r="CT120" s="695"/>
      <c r="CU120" s="695"/>
      <c r="CV120" s="695"/>
      <c r="CW120" s="695"/>
      <c r="CX120" s="695"/>
      <c r="CY120" s="695"/>
      <c r="CZ120" s="695"/>
      <c r="DA120" s="695"/>
      <c r="DB120" s="695"/>
      <c r="DC120" s="695"/>
      <c r="DD120" s="695"/>
      <c r="DE120" s="695"/>
      <c r="DF120" s="698"/>
      <c r="DG120" s="632" t="s">
        <v>155</v>
      </c>
      <c r="DH120" s="640"/>
      <c r="DI120" s="640"/>
      <c r="DJ120" s="640"/>
      <c r="DK120" s="640"/>
      <c r="DL120" s="640">
        <v>369792</v>
      </c>
      <c r="DM120" s="640"/>
      <c r="DN120" s="640"/>
      <c r="DO120" s="640"/>
      <c r="DP120" s="640"/>
      <c r="DQ120" s="640">
        <v>335720</v>
      </c>
      <c r="DR120" s="640"/>
      <c r="DS120" s="640"/>
      <c r="DT120" s="640"/>
      <c r="DU120" s="640"/>
      <c r="DV120" s="712">
        <v>14.5</v>
      </c>
      <c r="DW120" s="712"/>
      <c r="DX120" s="712"/>
      <c r="DY120" s="712"/>
      <c r="DZ120" s="721"/>
    </row>
    <row r="121" spans="1:130" s="365" customFormat="1" ht="26.25" customHeight="1">
      <c r="A121" s="390"/>
      <c r="B121" s="413"/>
      <c r="C121" s="426" t="s">
        <v>23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155</v>
      </c>
      <c r="AB121" s="446"/>
      <c r="AC121" s="446"/>
      <c r="AD121" s="446"/>
      <c r="AE121" s="499"/>
      <c r="AF121" s="516" t="s">
        <v>155</v>
      </c>
      <c r="AG121" s="446"/>
      <c r="AH121" s="446"/>
      <c r="AI121" s="446"/>
      <c r="AJ121" s="499"/>
      <c r="AK121" s="516" t="s">
        <v>155</v>
      </c>
      <c r="AL121" s="446"/>
      <c r="AM121" s="446"/>
      <c r="AN121" s="446"/>
      <c r="AO121" s="499"/>
      <c r="AP121" s="542" t="s">
        <v>155</v>
      </c>
      <c r="AQ121" s="550"/>
      <c r="AR121" s="550"/>
      <c r="AS121" s="550"/>
      <c r="AT121" s="560"/>
      <c r="AU121" s="575"/>
      <c r="AV121" s="584"/>
      <c r="AW121" s="584"/>
      <c r="AX121" s="584"/>
      <c r="AY121" s="595"/>
      <c r="AZ121" s="425" t="s">
        <v>334</v>
      </c>
      <c r="BA121" s="378"/>
      <c r="BB121" s="378"/>
      <c r="BC121" s="378"/>
      <c r="BD121" s="378"/>
      <c r="BE121" s="378"/>
      <c r="BF121" s="378"/>
      <c r="BG121" s="378"/>
      <c r="BH121" s="378"/>
      <c r="BI121" s="378"/>
      <c r="BJ121" s="378"/>
      <c r="BK121" s="378"/>
      <c r="BL121" s="378"/>
      <c r="BM121" s="378"/>
      <c r="BN121" s="378"/>
      <c r="BO121" s="378"/>
      <c r="BP121" s="472"/>
      <c r="BQ121" s="633">
        <v>507925</v>
      </c>
      <c r="BR121" s="641"/>
      <c r="BS121" s="641"/>
      <c r="BT121" s="641"/>
      <c r="BU121" s="641"/>
      <c r="BV121" s="641">
        <v>563949</v>
      </c>
      <c r="BW121" s="641"/>
      <c r="BX121" s="641"/>
      <c r="BY121" s="641"/>
      <c r="BZ121" s="641"/>
      <c r="CA121" s="641">
        <v>641668</v>
      </c>
      <c r="CB121" s="641"/>
      <c r="CC121" s="641"/>
      <c r="CD121" s="641"/>
      <c r="CE121" s="641"/>
      <c r="CF121" s="657">
        <v>27.8</v>
      </c>
      <c r="CG121" s="661"/>
      <c r="CH121" s="661"/>
      <c r="CI121" s="661"/>
      <c r="CJ121" s="661"/>
      <c r="CK121" s="676"/>
      <c r="CL121" s="686"/>
      <c r="CM121" s="686"/>
      <c r="CN121" s="686"/>
      <c r="CO121" s="689"/>
      <c r="CP121" s="693" t="s">
        <v>310</v>
      </c>
      <c r="CQ121" s="403"/>
      <c r="CR121" s="403"/>
      <c r="CS121" s="403"/>
      <c r="CT121" s="403"/>
      <c r="CU121" s="403"/>
      <c r="CV121" s="403"/>
      <c r="CW121" s="403"/>
      <c r="CX121" s="403"/>
      <c r="CY121" s="403"/>
      <c r="CZ121" s="403"/>
      <c r="DA121" s="403"/>
      <c r="DB121" s="403"/>
      <c r="DC121" s="403"/>
      <c r="DD121" s="403"/>
      <c r="DE121" s="403"/>
      <c r="DF121" s="699"/>
      <c r="DG121" s="633" t="s">
        <v>155</v>
      </c>
      <c r="DH121" s="641"/>
      <c r="DI121" s="641"/>
      <c r="DJ121" s="641"/>
      <c r="DK121" s="641"/>
      <c r="DL121" s="641">
        <v>537253</v>
      </c>
      <c r="DM121" s="641"/>
      <c r="DN121" s="641"/>
      <c r="DO121" s="641"/>
      <c r="DP121" s="641"/>
      <c r="DQ121" s="641">
        <v>275007</v>
      </c>
      <c r="DR121" s="641"/>
      <c r="DS121" s="641"/>
      <c r="DT121" s="641"/>
      <c r="DU121" s="641"/>
      <c r="DV121" s="713">
        <v>11.9</v>
      </c>
      <c r="DW121" s="713"/>
      <c r="DX121" s="713"/>
      <c r="DY121" s="713"/>
      <c r="DZ121" s="722"/>
    </row>
    <row r="122" spans="1:130" s="365" customFormat="1" ht="26.25" customHeight="1">
      <c r="A122" s="390"/>
      <c r="B122" s="413"/>
      <c r="C122" s="425" t="s">
        <v>236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155</v>
      </c>
      <c r="AB122" s="446"/>
      <c r="AC122" s="446"/>
      <c r="AD122" s="446"/>
      <c r="AE122" s="499"/>
      <c r="AF122" s="516" t="s">
        <v>155</v>
      </c>
      <c r="AG122" s="446"/>
      <c r="AH122" s="446"/>
      <c r="AI122" s="446"/>
      <c r="AJ122" s="499"/>
      <c r="AK122" s="516" t="s">
        <v>155</v>
      </c>
      <c r="AL122" s="446"/>
      <c r="AM122" s="446"/>
      <c r="AN122" s="446"/>
      <c r="AO122" s="499"/>
      <c r="AP122" s="542" t="s">
        <v>155</v>
      </c>
      <c r="AQ122" s="550"/>
      <c r="AR122" s="550"/>
      <c r="AS122" s="550"/>
      <c r="AT122" s="560"/>
      <c r="AU122" s="575"/>
      <c r="AV122" s="584"/>
      <c r="AW122" s="584"/>
      <c r="AX122" s="584"/>
      <c r="AY122" s="595"/>
      <c r="AZ122" s="427" t="s">
        <v>456</v>
      </c>
      <c r="BA122" s="423"/>
      <c r="BB122" s="423"/>
      <c r="BC122" s="423"/>
      <c r="BD122" s="423"/>
      <c r="BE122" s="423"/>
      <c r="BF122" s="423"/>
      <c r="BG122" s="423"/>
      <c r="BH122" s="423"/>
      <c r="BI122" s="423"/>
      <c r="BJ122" s="423"/>
      <c r="BK122" s="423"/>
      <c r="BL122" s="423"/>
      <c r="BM122" s="423"/>
      <c r="BN122" s="423"/>
      <c r="BO122" s="423"/>
      <c r="BP122" s="473"/>
      <c r="BQ122" s="634">
        <v>2582343</v>
      </c>
      <c r="BR122" s="642"/>
      <c r="BS122" s="642"/>
      <c r="BT122" s="642"/>
      <c r="BU122" s="642"/>
      <c r="BV122" s="642">
        <v>2441770</v>
      </c>
      <c r="BW122" s="642"/>
      <c r="BX122" s="642"/>
      <c r="BY122" s="642"/>
      <c r="BZ122" s="642"/>
      <c r="CA122" s="642">
        <v>2285639</v>
      </c>
      <c r="CB122" s="642"/>
      <c r="CC122" s="642"/>
      <c r="CD122" s="642"/>
      <c r="CE122" s="642"/>
      <c r="CF122" s="658">
        <v>99</v>
      </c>
      <c r="CG122" s="662"/>
      <c r="CH122" s="662"/>
      <c r="CI122" s="662"/>
      <c r="CJ122" s="662"/>
      <c r="CK122" s="676"/>
      <c r="CL122" s="686"/>
      <c r="CM122" s="686"/>
      <c r="CN122" s="686"/>
      <c r="CO122" s="689"/>
      <c r="CP122" s="693" t="s">
        <v>37</v>
      </c>
      <c r="CQ122" s="403"/>
      <c r="CR122" s="403"/>
      <c r="CS122" s="403"/>
      <c r="CT122" s="403"/>
      <c r="CU122" s="403"/>
      <c r="CV122" s="403"/>
      <c r="CW122" s="403"/>
      <c r="CX122" s="403"/>
      <c r="CY122" s="403"/>
      <c r="CZ122" s="403"/>
      <c r="DA122" s="403"/>
      <c r="DB122" s="403"/>
      <c r="DC122" s="403"/>
      <c r="DD122" s="403"/>
      <c r="DE122" s="403"/>
      <c r="DF122" s="699"/>
      <c r="DG122" s="633" t="s">
        <v>155</v>
      </c>
      <c r="DH122" s="641"/>
      <c r="DI122" s="641"/>
      <c r="DJ122" s="641"/>
      <c r="DK122" s="641"/>
      <c r="DL122" s="641" t="s">
        <v>155</v>
      </c>
      <c r="DM122" s="641"/>
      <c r="DN122" s="641"/>
      <c r="DO122" s="641"/>
      <c r="DP122" s="641"/>
      <c r="DQ122" s="641" t="s">
        <v>155</v>
      </c>
      <c r="DR122" s="641"/>
      <c r="DS122" s="641"/>
      <c r="DT122" s="641"/>
      <c r="DU122" s="641"/>
      <c r="DV122" s="713" t="s">
        <v>155</v>
      </c>
      <c r="DW122" s="713"/>
      <c r="DX122" s="713"/>
      <c r="DY122" s="713"/>
      <c r="DZ122" s="722"/>
    </row>
    <row r="123" spans="1:130" s="365" customFormat="1" ht="26.25" customHeight="1">
      <c r="A123" s="390"/>
      <c r="B123" s="413"/>
      <c r="C123" s="425" t="s">
        <v>425</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155</v>
      </c>
      <c r="AB123" s="446"/>
      <c r="AC123" s="446"/>
      <c r="AD123" s="446"/>
      <c r="AE123" s="499"/>
      <c r="AF123" s="516" t="s">
        <v>155</v>
      </c>
      <c r="AG123" s="446"/>
      <c r="AH123" s="446"/>
      <c r="AI123" s="446"/>
      <c r="AJ123" s="499"/>
      <c r="AK123" s="516" t="s">
        <v>155</v>
      </c>
      <c r="AL123" s="446"/>
      <c r="AM123" s="446"/>
      <c r="AN123" s="446"/>
      <c r="AO123" s="499"/>
      <c r="AP123" s="542" t="s">
        <v>155</v>
      </c>
      <c r="AQ123" s="550"/>
      <c r="AR123" s="550"/>
      <c r="AS123" s="550"/>
      <c r="AT123" s="560"/>
      <c r="AU123" s="576"/>
      <c r="AV123" s="585"/>
      <c r="AW123" s="585"/>
      <c r="AX123" s="585"/>
      <c r="AY123" s="585"/>
      <c r="AZ123" s="605" t="s">
        <v>147</v>
      </c>
      <c r="BA123" s="605"/>
      <c r="BB123" s="605"/>
      <c r="BC123" s="605"/>
      <c r="BD123" s="605"/>
      <c r="BE123" s="605"/>
      <c r="BF123" s="605"/>
      <c r="BG123" s="605"/>
      <c r="BH123" s="605"/>
      <c r="BI123" s="605"/>
      <c r="BJ123" s="605"/>
      <c r="BK123" s="605"/>
      <c r="BL123" s="605"/>
      <c r="BM123" s="605"/>
      <c r="BN123" s="605"/>
      <c r="BO123" s="468" t="s">
        <v>113</v>
      </c>
      <c r="BP123" s="629"/>
      <c r="BQ123" s="635">
        <v>5547247</v>
      </c>
      <c r="BR123" s="643"/>
      <c r="BS123" s="643"/>
      <c r="BT123" s="643"/>
      <c r="BU123" s="643"/>
      <c r="BV123" s="643">
        <v>5729833</v>
      </c>
      <c r="BW123" s="643"/>
      <c r="BX123" s="643"/>
      <c r="BY123" s="643"/>
      <c r="BZ123" s="643"/>
      <c r="CA123" s="643">
        <v>5530798</v>
      </c>
      <c r="CB123" s="643"/>
      <c r="CC123" s="643"/>
      <c r="CD123" s="643"/>
      <c r="CE123" s="643"/>
      <c r="CF123" s="547"/>
      <c r="CG123" s="555"/>
      <c r="CH123" s="555"/>
      <c r="CI123" s="555"/>
      <c r="CJ123" s="669"/>
      <c r="CK123" s="676"/>
      <c r="CL123" s="686"/>
      <c r="CM123" s="686"/>
      <c r="CN123" s="686"/>
      <c r="CO123" s="689"/>
      <c r="CP123" s="693" t="s">
        <v>191</v>
      </c>
      <c r="CQ123" s="403"/>
      <c r="CR123" s="403"/>
      <c r="CS123" s="403"/>
      <c r="CT123" s="403"/>
      <c r="CU123" s="403"/>
      <c r="CV123" s="403"/>
      <c r="CW123" s="403"/>
      <c r="CX123" s="403"/>
      <c r="CY123" s="403"/>
      <c r="CZ123" s="403"/>
      <c r="DA123" s="403"/>
      <c r="DB123" s="403"/>
      <c r="DC123" s="403"/>
      <c r="DD123" s="403"/>
      <c r="DE123" s="403"/>
      <c r="DF123" s="699"/>
      <c r="DG123" s="482" t="s">
        <v>155</v>
      </c>
      <c r="DH123" s="446"/>
      <c r="DI123" s="446"/>
      <c r="DJ123" s="446"/>
      <c r="DK123" s="499"/>
      <c r="DL123" s="516" t="s">
        <v>155</v>
      </c>
      <c r="DM123" s="446"/>
      <c r="DN123" s="446"/>
      <c r="DO123" s="446"/>
      <c r="DP123" s="499"/>
      <c r="DQ123" s="516" t="s">
        <v>155</v>
      </c>
      <c r="DR123" s="446"/>
      <c r="DS123" s="446"/>
      <c r="DT123" s="446"/>
      <c r="DU123" s="499"/>
      <c r="DV123" s="542" t="s">
        <v>155</v>
      </c>
      <c r="DW123" s="550"/>
      <c r="DX123" s="550"/>
      <c r="DY123" s="550"/>
      <c r="DZ123" s="560"/>
    </row>
    <row r="124" spans="1:130" s="365" customFormat="1" ht="26.25" customHeight="1">
      <c r="A124" s="390"/>
      <c r="B124" s="413"/>
      <c r="C124" s="425" t="s">
        <v>344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155</v>
      </c>
      <c r="AB124" s="446"/>
      <c r="AC124" s="446"/>
      <c r="AD124" s="446"/>
      <c r="AE124" s="499"/>
      <c r="AF124" s="516" t="s">
        <v>155</v>
      </c>
      <c r="AG124" s="446"/>
      <c r="AH124" s="446"/>
      <c r="AI124" s="446"/>
      <c r="AJ124" s="499"/>
      <c r="AK124" s="516" t="s">
        <v>155</v>
      </c>
      <c r="AL124" s="446"/>
      <c r="AM124" s="446"/>
      <c r="AN124" s="446"/>
      <c r="AO124" s="499"/>
      <c r="AP124" s="542" t="s">
        <v>155</v>
      </c>
      <c r="AQ124" s="550"/>
      <c r="AR124" s="550"/>
      <c r="AS124" s="550"/>
      <c r="AT124" s="560"/>
      <c r="AU124" s="577" t="s">
        <v>448</v>
      </c>
      <c r="AV124" s="586"/>
      <c r="AW124" s="586"/>
      <c r="AX124" s="586"/>
      <c r="AY124" s="586"/>
      <c r="AZ124" s="586"/>
      <c r="BA124" s="586"/>
      <c r="BB124" s="586"/>
      <c r="BC124" s="586"/>
      <c r="BD124" s="586"/>
      <c r="BE124" s="586"/>
      <c r="BF124" s="586"/>
      <c r="BG124" s="586"/>
      <c r="BH124" s="586"/>
      <c r="BI124" s="586"/>
      <c r="BJ124" s="586"/>
      <c r="BK124" s="586"/>
      <c r="BL124" s="586"/>
      <c r="BM124" s="586"/>
      <c r="BN124" s="586"/>
      <c r="BO124" s="586"/>
      <c r="BP124" s="630"/>
      <c r="BQ124" s="636" t="s">
        <v>155</v>
      </c>
      <c r="BR124" s="644"/>
      <c r="BS124" s="644"/>
      <c r="BT124" s="644"/>
      <c r="BU124" s="644"/>
      <c r="BV124" s="644" t="s">
        <v>155</v>
      </c>
      <c r="BW124" s="644"/>
      <c r="BX124" s="644"/>
      <c r="BY124" s="644"/>
      <c r="BZ124" s="644"/>
      <c r="CA124" s="644" t="s">
        <v>155</v>
      </c>
      <c r="CB124" s="644"/>
      <c r="CC124" s="644"/>
      <c r="CD124" s="644"/>
      <c r="CE124" s="644"/>
      <c r="CF124" s="548"/>
      <c r="CG124" s="556"/>
      <c r="CH124" s="556"/>
      <c r="CI124" s="556"/>
      <c r="CJ124" s="670"/>
      <c r="CK124" s="677"/>
      <c r="CL124" s="677"/>
      <c r="CM124" s="677"/>
      <c r="CN124" s="677"/>
      <c r="CO124" s="690"/>
      <c r="CP124" s="693" t="s">
        <v>472</v>
      </c>
      <c r="CQ124" s="403"/>
      <c r="CR124" s="403"/>
      <c r="CS124" s="403"/>
      <c r="CT124" s="403"/>
      <c r="CU124" s="403"/>
      <c r="CV124" s="403"/>
      <c r="CW124" s="403"/>
      <c r="CX124" s="403"/>
      <c r="CY124" s="403"/>
      <c r="CZ124" s="403"/>
      <c r="DA124" s="403"/>
      <c r="DB124" s="403"/>
      <c r="DC124" s="403"/>
      <c r="DD124" s="403"/>
      <c r="DE124" s="403"/>
      <c r="DF124" s="699"/>
      <c r="DG124" s="484">
        <v>738588</v>
      </c>
      <c r="DH124" s="489"/>
      <c r="DI124" s="489"/>
      <c r="DJ124" s="489"/>
      <c r="DK124" s="501"/>
      <c r="DL124" s="518" t="s">
        <v>155</v>
      </c>
      <c r="DM124" s="489"/>
      <c r="DN124" s="489"/>
      <c r="DO124" s="489"/>
      <c r="DP124" s="501"/>
      <c r="DQ124" s="518" t="s">
        <v>155</v>
      </c>
      <c r="DR124" s="489"/>
      <c r="DS124" s="489"/>
      <c r="DT124" s="489"/>
      <c r="DU124" s="501"/>
      <c r="DV124" s="714" t="s">
        <v>155</v>
      </c>
      <c r="DW124" s="716"/>
      <c r="DX124" s="716"/>
      <c r="DY124" s="716"/>
      <c r="DZ124" s="723"/>
    </row>
    <row r="125" spans="1:130" s="365" customFormat="1" ht="26.25" customHeight="1">
      <c r="A125" s="390"/>
      <c r="B125" s="413"/>
      <c r="C125" s="425" t="s">
        <v>427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155</v>
      </c>
      <c r="AB125" s="446"/>
      <c r="AC125" s="446"/>
      <c r="AD125" s="446"/>
      <c r="AE125" s="499"/>
      <c r="AF125" s="516" t="s">
        <v>155</v>
      </c>
      <c r="AG125" s="446"/>
      <c r="AH125" s="446"/>
      <c r="AI125" s="446"/>
      <c r="AJ125" s="499"/>
      <c r="AK125" s="516" t="s">
        <v>155</v>
      </c>
      <c r="AL125" s="446"/>
      <c r="AM125" s="446"/>
      <c r="AN125" s="446"/>
      <c r="AO125" s="499"/>
      <c r="AP125" s="542" t="s">
        <v>155</v>
      </c>
      <c r="AQ125" s="550"/>
      <c r="AR125" s="550"/>
      <c r="AS125" s="550"/>
      <c r="AT125" s="560"/>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467</v>
      </c>
      <c r="CL125" s="685"/>
      <c r="CM125" s="685"/>
      <c r="CN125" s="685"/>
      <c r="CO125" s="688"/>
      <c r="CP125" s="424" t="s">
        <v>125</v>
      </c>
      <c r="CQ125" s="407"/>
      <c r="CR125" s="407"/>
      <c r="CS125" s="407"/>
      <c r="CT125" s="407"/>
      <c r="CU125" s="407"/>
      <c r="CV125" s="407"/>
      <c r="CW125" s="407"/>
      <c r="CX125" s="407"/>
      <c r="CY125" s="407"/>
      <c r="CZ125" s="407"/>
      <c r="DA125" s="407"/>
      <c r="DB125" s="407"/>
      <c r="DC125" s="407"/>
      <c r="DD125" s="407"/>
      <c r="DE125" s="407"/>
      <c r="DF125" s="470"/>
      <c r="DG125" s="632" t="s">
        <v>155</v>
      </c>
      <c r="DH125" s="640"/>
      <c r="DI125" s="640"/>
      <c r="DJ125" s="640"/>
      <c r="DK125" s="640"/>
      <c r="DL125" s="640" t="s">
        <v>155</v>
      </c>
      <c r="DM125" s="640"/>
      <c r="DN125" s="640"/>
      <c r="DO125" s="640"/>
      <c r="DP125" s="640"/>
      <c r="DQ125" s="640" t="s">
        <v>155</v>
      </c>
      <c r="DR125" s="640"/>
      <c r="DS125" s="640"/>
      <c r="DT125" s="640"/>
      <c r="DU125" s="640"/>
      <c r="DV125" s="712" t="s">
        <v>155</v>
      </c>
      <c r="DW125" s="712"/>
      <c r="DX125" s="712"/>
      <c r="DY125" s="712"/>
      <c r="DZ125" s="721"/>
    </row>
    <row r="126" spans="1:130" s="365" customFormat="1" ht="26.25" customHeight="1">
      <c r="A126" s="390"/>
      <c r="B126" s="413"/>
      <c r="C126" s="425" t="s">
        <v>428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37649</v>
      </c>
      <c r="AB126" s="446"/>
      <c r="AC126" s="446"/>
      <c r="AD126" s="446"/>
      <c r="AE126" s="499"/>
      <c r="AF126" s="516">
        <v>38423</v>
      </c>
      <c r="AG126" s="446"/>
      <c r="AH126" s="446"/>
      <c r="AI126" s="446"/>
      <c r="AJ126" s="499"/>
      <c r="AK126" s="516">
        <v>39272</v>
      </c>
      <c r="AL126" s="446"/>
      <c r="AM126" s="446"/>
      <c r="AN126" s="446"/>
      <c r="AO126" s="499"/>
      <c r="AP126" s="542">
        <v>1.7</v>
      </c>
      <c r="AQ126" s="550"/>
      <c r="AR126" s="550"/>
      <c r="AS126" s="550"/>
      <c r="AT126" s="560"/>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368</v>
      </c>
      <c r="CQ126" s="378"/>
      <c r="CR126" s="378"/>
      <c r="CS126" s="378"/>
      <c r="CT126" s="378"/>
      <c r="CU126" s="378"/>
      <c r="CV126" s="378"/>
      <c r="CW126" s="378"/>
      <c r="CX126" s="378"/>
      <c r="CY126" s="378"/>
      <c r="CZ126" s="378"/>
      <c r="DA126" s="378"/>
      <c r="DB126" s="378"/>
      <c r="DC126" s="378"/>
      <c r="DD126" s="378"/>
      <c r="DE126" s="378"/>
      <c r="DF126" s="472"/>
      <c r="DG126" s="633" t="s">
        <v>155</v>
      </c>
      <c r="DH126" s="641"/>
      <c r="DI126" s="641"/>
      <c r="DJ126" s="641"/>
      <c r="DK126" s="641"/>
      <c r="DL126" s="641" t="s">
        <v>155</v>
      </c>
      <c r="DM126" s="641"/>
      <c r="DN126" s="641"/>
      <c r="DO126" s="641"/>
      <c r="DP126" s="641"/>
      <c r="DQ126" s="641" t="s">
        <v>155</v>
      </c>
      <c r="DR126" s="641"/>
      <c r="DS126" s="641"/>
      <c r="DT126" s="641"/>
      <c r="DU126" s="641"/>
      <c r="DV126" s="713" t="s">
        <v>155</v>
      </c>
      <c r="DW126" s="713"/>
      <c r="DX126" s="713"/>
      <c r="DY126" s="713"/>
      <c r="DZ126" s="722"/>
    </row>
    <row r="127" spans="1:130" s="365" customFormat="1" ht="26.25" customHeight="1">
      <c r="A127" s="391"/>
      <c r="B127" s="414"/>
      <c r="C127" s="427" t="s">
        <v>429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444</v>
      </c>
      <c r="AB127" s="446"/>
      <c r="AC127" s="446"/>
      <c r="AD127" s="446"/>
      <c r="AE127" s="499"/>
      <c r="AF127" s="516">
        <v>332</v>
      </c>
      <c r="AG127" s="446"/>
      <c r="AH127" s="446"/>
      <c r="AI127" s="446"/>
      <c r="AJ127" s="499"/>
      <c r="AK127" s="516">
        <v>302</v>
      </c>
      <c r="AL127" s="446"/>
      <c r="AM127" s="446"/>
      <c r="AN127" s="446"/>
      <c r="AO127" s="499"/>
      <c r="AP127" s="542">
        <v>0</v>
      </c>
      <c r="AQ127" s="550"/>
      <c r="AR127" s="550"/>
      <c r="AS127" s="550"/>
      <c r="AT127" s="560"/>
      <c r="AU127" s="378"/>
      <c r="AV127" s="378"/>
      <c r="AW127" s="378"/>
      <c r="AX127" s="587" t="s">
        <v>449</v>
      </c>
      <c r="AY127" s="596"/>
      <c r="AZ127" s="596"/>
      <c r="BA127" s="596"/>
      <c r="BB127" s="596"/>
      <c r="BC127" s="596"/>
      <c r="BD127" s="596"/>
      <c r="BE127" s="610"/>
      <c r="BF127" s="612" t="s">
        <v>442</v>
      </c>
      <c r="BG127" s="596"/>
      <c r="BH127" s="596"/>
      <c r="BI127" s="596"/>
      <c r="BJ127" s="596"/>
      <c r="BK127" s="596"/>
      <c r="BL127" s="610"/>
      <c r="BM127" s="612" t="s">
        <v>367</v>
      </c>
      <c r="BN127" s="596"/>
      <c r="BO127" s="596"/>
      <c r="BP127" s="596"/>
      <c r="BQ127" s="596"/>
      <c r="BR127" s="596"/>
      <c r="BS127" s="610"/>
      <c r="BT127" s="612" t="s">
        <v>42</v>
      </c>
      <c r="BU127" s="596"/>
      <c r="BV127" s="596"/>
      <c r="BW127" s="596"/>
      <c r="BX127" s="596"/>
      <c r="BY127" s="596"/>
      <c r="BZ127" s="649"/>
      <c r="CA127" s="378"/>
      <c r="CB127" s="378"/>
      <c r="CC127" s="378"/>
      <c r="CD127" s="654"/>
      <c r="CE127" s="654"/>
      <c r="CF127" s="654"/>
      <c r="CG127" s="378"/>
      <c r="CH127" s="378"/>
      <c r="CI127" s="378"/>
      <c r="CJ127" s="671"/>
      <c r="CK127" s="679"/>
      <c r="CL127" s="686"/>
      <c r="CM127" s="686"/>
      <c r="CN127" s="686"/>
      <c r="CO127" s="689"/>
      <c r="CP127" s="425" t="s">
        <v>398</v>
      </c>
      <c r="CQ127" s="378"/>
      <c r="CR127" s="378"/>
      <c r="CS127" s="378"/>
      <c r="CT127" s="378"/>
      <c r="CU127" s="378"/>
      <c r="CV127" s="378"/>
      <c r="CW127" s="378"/>
      <c r="CX127" s="378"/>
      <c r="CY127" s="378"/>
      <c r="CZ127" s="378"/>
      <c r="DA127" s="378"/>
      <c r="DB127" s="378"/>
      <c r="DC127" s="378"/>
      <c r="DD127" s="378"/>
      <c r="DE127" s="378"/>
      <c r="DF127" s="472"/>
      <c r="DG127" s="633" t="s">
        <v>155</v>
      </c>
      <c r="DH127" s="641"/>
      <c r="DI127" s="641"/>
      <c r="DJ127" s="641"/>
      <c r="DK127" s="641"/>
      <c r="DL127" s="641" t="s">
        <v>155</v>
      </c>
      <c r="DM127" s="641"/>
      <c r="DN127" s="641"/>
      <c r="DO127" s="641"/>
      <c r="DP127" s="641"/>
      <c r="DQ127" s="641" t="s">
        <v>155</v>
      </c>
      <c r="DR127" s="641"/>
      <c r="DS127" s="641"/>
      <c r="DT127" s="641"/>
      <c r="DU127" s="641"/>
      <c r="DV127" s="713" t="s">
        <v>155</v>
      </c>
      <c r="DW127" s="713"/>
      <c r="DX127" s="713"/>
      <c r="DY127" s="713"/>
      <c r="DZ127" s="722"/>
    </row>
    <row r="128" spans="1:130" s="365" customFormat="1" ht="26.25" customHeight="1">
      <c r="A128" s="392" t="s">
        <v>407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128</v>
      </c>
      <c r="X128" s="463"/>
      <c r="Y128" s="463"/>
      <c r="Z128" s="475"/>
      <c r="AA128" s="481">
        <v>44400</v>
      </c>
      <c r="AB128" s="487"/>
      <c r="AC128" s="487"/>
      <c r="AD128" s="487"/>
      <c r="AE128" s="498"/>
      <c r="AF128" s="515">
        <v>39200</v>
      </c>
      <c r="AG128" s="487"/>
      <c r="AH128" s="487"/>
      <c r="AI128" s="487"/>
      <c r="AJ128" s="498"/>
      <c r="AK128" s="515">
        <v>30905</v>
      </c>
      <c r="AL128" s="487"/>
      <c r="AM128" s="487"/>
      <c r="AN128" s="487"/>
      <c r="AO128" s="498"/>
      <c r="AP128" s="544"/>
      <c r="AQ128" s="552"/>
      <c r="AR128" s="552"/>
      <c r="AS128" s="552"/>
      <c r="AT128" s="562"/>
      <c r="AU128" s="378"/>
      <c r="AV128" s="378"/>
      <c r="AW128" s="378"/>
      <c r="AX128" s="384" t="s">
        <v>329</v>
      </c>
      <c r="AY128" s="407"/>
      <c r="AZ128" s="407"/>
      <c r="BA128" s="407"/>
      <c r="BB128" s="407"/>
      <c r="BC128" s="407"/>
      <c r="BD128" s="407"/>
      <c r="BE128" s="470"/>
      <c r="BF128" s="613" t="s">
        <v>155</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361</v>
      </c>
      <c r="CQ128" s="381"/>
      <c r="CR128" s="381"/>
      <c r="CS128" s="381"/>
      <c r="CT128" s="381"/>
      <c r="CU128" s="381"/>
      <c r="CV128" s="381"/>
      <c r="CW128" s="381"/>
      <c r="CX128" s="381"/>
      <c r="CY128" s="381"/>
      <c r="CZ128" s="381"/>
      <c r="DA128" s="381"/>
      <c r="DB128" s="381"/>
      <c r="DC128" s="381"/>
      <c r="DD128" s="381"/>
      <c r="DE128" s="381"/>
      <c r="DF128" s="611"/>
      <c r="DG128" s="702" t="s">
        <v>155</v>
      </c>
      <c r="DH128" s="705"/>
      <c r="DI128" s="705"/>
      <c r="DJ128" s="705"/>
      <c r="DK128" s="705"/>
      <c r="DL128" s="705" t="s">
        <v>155</v>
      </c>
      <c r="DM128" s="705"/>
      <c r="DN128" s="705"/>
      <c r="DO128" s="705"/>
      <c r="DP128" s="705"/>
      <c r="DQ128" s="705" t="s">
        <v>155</v>
      </c>
      <c r="DR128" s="705"/>
      <c r="DS128" s="705"/>
      <c r="DT128" s="705"/>
      <c r="DU128" s="705"/>
      <c r="DV128" s="715" t="s">
        <v>155</v>
      </c>
      <c r="DW128" s="715"/>
      <c r="DX128" s="715"/>
      <c r="DY128" s="715"/>
      <c r="DZ128" s="724"/>
    </row>
    <row r="129" spans="1:131" s="365" customFormat="1" ht="26.25" customHeight="1">
      <c r="A129" s="385" t="s">
        <v>222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70</v>
      </c>
      <c r="X129" s="466"/>
      <c r="Y129" s="466"/>
      <c r="Z129" s="476"/>
      <c r="AA129" s="482">
        <v>2708321</v>
      </c>
      <c r="AB129" s="446"/>
      <c r="AC129" s="446"/>
      <c r="AD129" s="446"/>
      <c r="AE129" s="499"/>
      <c r="AF129" s="516">
        <v>2623559</v>
      </c>
      <c r="AG129" s="446"/>
      <c r="AH129" s="446"/>
      <c r="AI129" s="446"/>
      <c r="AJ129" s="499"/>
      <c r="AK129" s="516">
        <v>2605979</v>
      </c>
      <c r="AL129" s="446"/>
      <c r="AM129" s="446"/>
      <c r="AN129" s="446"/>
      <c r="AO129" s="499"/>
      <c r="AP129" s="545"/>
      <c r="AQ129" s="553"/>
      <c r="AR129" s="553"/>
      <c r="AS129" s="553"/>
      <c r="AT129" s="563"/>
      <c r="AU129" s="579"/>
      <c r="AV129" s="579"/>
      <c r="AW129" s="579"/>
      <c r="AX129" s="588" t="s">
        <v>450</v>
      </c>
      <c r="AY129" s="378"/>
      <c r="AZ129" s="378"/>
      <c r="BA129" s="378"/>
      <c r="BB129" s="378"/>
      <c r="BC129" s="378"/>
      <c r="BD129" s="378"/>
      <c r="BE129" s="472"/>
      <c r="BF129" s="614" t="s">
        <v>155</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9"/>
      <c r="DQ129" s="579"/>
      <c r="DR129" s="579"/>
      <c r="DS129" s="579"/>
      <c r="DT129" s="579"/>
      <c r="DU129" s="579"/>
      <c r="DV129" s="579"/>
      <c r="DW129" s="579"/>
      <c r="DX129" s="579"/>
      <c r="DY129" s="579"/>
      <c r="DZ129" s="579"/>
    </row>
    <row r="130" spans="1:131" s="365" customFormat="1" ht="26.25" customHeight="1">
      <c r="A130" s="385" t="s">
        <v>409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435</v>
      </c>
      <c r="X130" s="466"/>
      <c r="Y130" s="466"/>
      <c r="Z130" s="476"/>
      <c r="AA130" s="482">
        <v>291230</v>
      </c>
      <c r="AB130" s="446"/>
      <c r="AC130" s="446"/>
      <c r="AD130" s="446"/>
      <c r="AE130" s="499"/>
      <c r="AF130" s="516">
        <v>296877</v>
      </c>
      <c r="AG130" s="446"/>
      <c r="AH130" s="446"/>
      <c r="AI130" s="446"/>
      <c r="AJ130" s="499"/>
      <c r="AK130" s="516">
        <v>298377</v>
      </c>
      <c r="AL130" s="446"/>
      <c r="AM130" s="446"/>
      <c r="AN130" s="446"/>
      <c r="AO130" s="499"/>
      <c r="AP130" s="545"/>
      <c r="AQ130" s="553"/>
      <c r="AR130" s="553"/>
      <c r="AS130" s="553"/>
      <c r="AT130" s="563"/>
      <c r="AU130" s="579"/>
      <c r="AV130" s="579"/>
      <c r="AW130" s="579"/>
      <c r="AX130" s="588" t="s">
        <v>105</v>
      </c>
      <c r="AY130" s="378"/>
      <c r="AZ130" s="378"/>
      <c r="BA130" s="378"/>
      <c r="BB130" s="378"/>
      <c r="BC130" s="378"/>
      <c r="BD130" s="378"/>
      <c r="BE130" s="472"/>
      <c r="BF130" s="615">
        <v>6.8</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9"/>
      <c r="DQ130" s="579"/>
      <c r="DR130" s="579"/>
      <c r="DS130" s="579"/>
      <c r="DT130" s="579"/>
      <c r="DU130" s="579"/>
      <c r="DV130" s="579"/>
      <c r="DW130" s="579"/>
      <c r="DX130" s="579"/>
      <c r="DY130" s="579"/>
      <c r="DZ130" s="579"/>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167</v>
      </c>
      <c r="X131" s="467"/>
      <c r="Y131" s="467"/>
      <c r="Z131" s="477"/>
      <c r="AA131" s="484">
        <v>2417091</v>
      </c>
      <c r="AB131" s="489"/>
      <c r="AC131" s="489"/>
      <c r="AD131" s="489"/>
      <c r="AE131" s="501"/>
      <c r="AF131" s="518">
        <v>2326682</v>
      </c>
      <c r="AG131" s="489"/>
      <c r="AH131" s="489"/>
      <c r="AI131" s="489"/>
      <c r="AJ131" s="501"/>
      <c r="AK131" s="518">
        <v>2307602</v>
      </c>
      <c r="AL131" s="489"/>
      <c r="AM131" s="489"/>
      <c r="AN131" s="489"/>
      <c r="AO131" s="501"/>
      <c r="AP131" s="546"/>
      <c r="AQ131" s="554"/>
      <c r="AR131" s="554"/>
      <c r="AS131" s="554"/>
      <c r="AT131" s="564"/>
      <c r="AU131" s="579"/>
      <c r="AV131" s="579"/>
      <c r="AW131" s="579"/>
      <c r="AX131" s="589" t="s">
        <v>423</v>
      </c>
      <c r="AY131" s="381"/>
      <c r="AZ131" s="381"/>
      <c r="BA131" s="381"/>
      <c r="BB131" s="381"/>
      <c r="BC131" s="381"/>
      <c r="BD131" s="381"/>
      <c r="BE131" s="611"/>
      <c r="BF131" s="616" t="s">
        <v>155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9"/>
      <c r="DQ131" s="579"/>
      <c r="DR131" s="579"/>
      <c r="DS131" s="579"/>
      <c r="DT131" s="579"/>
      <c r="DU131" s="579"/>
      <c r="DV131" s="579"/>
      <c r="DW131" s="579"/>
      <c r="DX131" s="579"/>
      <c r="DY131" s="579"/>
      <c r="DZ131" s="579"/>
    </row>
    <row r="132" spans="1:131" s="365" customFormat="1" ht="26.25" customHeight="1">
      <c r="A132" s="394" t="s">
        <v>410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434</v>
      </c>
      <c r="W132" s="462"/>
      <c r="X132" s="462"/>
      <c r="Y132" s="462"/>
      <c r="Z132" s="478"/>
      <c r="AA132" s="485">
        <v>6.0633215710000004</v>
      </c>
      <c r="AB132" s="490"/>
      <c r="AC132" s="490"/>
      <c r="AD132" s="490"/>
      <c r="AE132" s="502"/>
      <c r="AF132" s="519">
        <v>7.1715000160000004</v>
      </c>
      <c r="AG132" s="490"/>
      <c r="AH132" s="490"/>
      <c r="AI132" s="490"/>
      <c r="AJ132" s="502"/>
      <c r="AK132" s="519">
        <v>7.3852423419999997</v>
      </c>
      <c r="AL132" s="490"/>
      <c r="AM132" s="490"/>
      <c r="AN132" s="490"/>
      <c r="AO132" s="502"/>
      <c r="AP132" s="547"/>
      <c r="AQ132" s="555"/>
      <c r="AR132" s="555"/>
      <c r="AS132" s="555"/>
      <c r="AT132" s="565"/>
      <c r="AU132" s="578"/>
      <c r="AV132" s="579"/>
      <c r="AW132" s="579"/>
      <c r="AX132" s="579"/>
      <c r="AY132" s="579"/>
      <c r="AZ132" s="579"/>
      <c r="BA132" s="579"/>
      <c r="BB132" s="579"/>
      <c r="BC132" s="579"/>
      <c r="BD132" s="579"/>
      <c r="BE132" s="579"/>
      <c r="BF132" s="579"/>
      <c r="BG132" s="579"/>
      <c r="BH132" s="579"/>
      <c r="BI132" s="579"/>
      <c r="BJ132" s="579"/>
      <c r="BK132" s="579"/>
      <c r="BL132" s="579"/>
      <c r="BM132" s="579"/>
      <c r="BN132" s="579"/>
      <c r="BO132" s="579"/>
      <c r="BP132" s="579"/>
      <c r="BQ132" s="579"/>
      <c r="BR132" s="579"/>
      <c r="BS132" s="579"/>
      <c r="BT132" s="579"/>
      <c r="BU132" s="579"/>
      <c r="BV132" s="579"/>
      <c r="BW132" s="579"/>
      <c r="BX132" s="579"/>
      <c r="BY132" s="579"/>
      <c r="BZ132" s="579"/>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9"/>
      <c r="DQ132" s="579"/>
      <c r="DR132" s="579"/>
      <c r="DS132" s="579"/>
      <c r="DT132" s="579"/>
      <c r="DU132" s="579"/>
      <c r="DV132" s="579"/>
      <c r="DW132" s="579"/>
      <c r="DX132" s="579"/>
      <c r="DY132" s="579"/>
      <c r="DZ132" s="579"/>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370</v>
      </c>
      <c r="W133" s="404"/>
      <c r="X133" s="404"/>
      <c r="Y133" s="404"/>
      <c r="Z133" s="479"/>
      <c r="AA133" s="486">
        <v>5.6</v>
      </c>
      <c r="AB133" s="491"/>
      <c r="AC133" s="491"/>
      <c r="AD133" s="491"/>
      <c r="AE133" s="503"/>
      <c r="AF133" s="486">
        <v>6.3</v>
      </c>
      <c r="AG133" s="491"/>
      <c r="AH133" s="491"/>
      <c r="AI133" s="491"/>
      <c r="AJ133" s="503"/>
      <c r="AK133" s="486">
        <v>6.8</v>
      </c>
      <c r="AL133" s="491"/>
      <c r="AM133" s="491"/>
      <c r="AN133" s="491"/>
      <c r="AO133" s="503"/>
      <c r="AP133" s="548"/>
      <c r="AQ133" s="556"/>
      <c r="AR133" s="556"/>
      <c r="AS133" s="556"/>
      <c r="AT133" s="566"/>
      <c r="AU133" s="579"/>
      <c r="AV133" s="579"/>
      <c r="AW133" s="579"/>
      <c r="AX133" s="579"/>
      <c r="AY133" s="579"/>
      <c r="AZ133" s="579"/>
      <c r="BA133" s="579"/>
      <c r="BB133" s="579"/>
      <c r="BC133" s="579"/>
      <c r="BD133" s="579"/>
      <c r="BE133" s="579"/>
      <c r="BF133" s="579"/>
      <c r="BG133" s="579"/>
      <c r="BH133" s="579"/>
      <c r="BI133" s="579"/>
      <c r="BJ133" s="579"/>
      <c r="BK133" s="579"/>
      <c r="BL133" s="579"/>
      <c r="BM133" s="579"/>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9"/>
      <c r="DQ133" s="579"/>
      <c r="DR133" s="579"/>
      <c r="DS133" s="579"/>
      <c r="DT133" s="579"/>
      <c r="DU133" s="579"/>
      <c r="DV133" s="579"/>
      <c r="DW133" s="579"/>
      <c r="DX133" s="579"/>
      <c r="DY133" s="579"/>
      <c r="DZ133" s="579"/>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9"/>
      <c r="AV134" s="579"/>
      <c r="AW134" s="579"/>
      <c r="AX134" s="579"/>
      <c r="AY134" s="579"/>
      <c r="AZ134" s="579"/>
      <c r="BA134" s="579"/>
      <c r="BB134" s="579"/>
      <c r="BC134" s="579"/>
      <c r="BD134" s="579"/>
      <c r="BE134" s="579"/>
      <c r="BF134" s="579"/>
      <c r="BG134" s="579"/>
      <c r="BH134" s="579"/>
      <c r="BI134" s="579"/>
      <c r="BJ134" s="579"/>
      <c r="BK134" s="579"/>
      <c r="BL134" s="579"/>
      <c r="BM134" s="579"/>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9"/>
      <c r="DQ134" s="579"/>
      <c r="DR134" s="579"/>
      <c r="DS134" s="579"/>
      <c r="DT134" s="579"/>
      <c r="DU134" s="579"/>
      <c r="DV134" s="579"/>
      <c r="DW134" s="579"/>
      <c r="DX134" s="579"/>
      <c r="DY134" s="579"/>
      <c r="DZ134" s="579"/>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KK4ADqLCtW9+hmN8l3Hx5J2ygzw8EfCisDe4z9OITRoSatUfNoBkMOeXMyroTMsnsWZ01upKXAw41CNVAfV7bg==" saltValue="x9TwyNp0mLgaWJ++QAak7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7"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36</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LgJAnGkRqGgetAkt0/eq4+ABveHo5TOddO6+EiaHHZyYobx5rkx1vUDU67utfQ66PV1gWctaYMbIcGIUl1SHIA==" saltValue="p5i2IS7AE3bt+7/f5+SCL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0KpG1u8207lc6TebrelzOv6HkBbwRADP40d9nf7aSQfwN5YItOZ00ECMFNpq0c8FjMyz/spoCR8OepOF6E2/7Q==" saltValue="cQjHzlgeF7vA2zEQZt6UfA=="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474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248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490</v>
      </c>
      <c r="AP7" s="797"/>
      <c r="AQ7" s="808" t="s">
        <v>494</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492</v>
      </c>
      <c r="AQ8" s="809" t="s">
        <v>495</v>
      </c>
      <c r="AR8" s="823" t="s">
        <v>498</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477</v>
      </c>
      <c r="AL9" s="757"/>
      <c r="AM9" s="757"/>
      <c r="AN9" s="774"/>
      <c r="AO9" s="787">
        <v>939807</v>
      </c>
      <c r="AP9" s="787">
        <v>334332</v>
      </c>
      <c r="AQ9" s="810">
        <v>243450</v>
      </c>
      <c r="AR9" s="824">
        <v>37.299999999999997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170</v>
      </c>
      <c r="AL10" s="757"/>
      <c r="AM10" s="757"/>
      <c r="AN10" s="774"/>
      <c r="AO10" s="788">
        <v>68828</v>
      </c>
      <c r="AP10" s="788">
        <v>24485</v>
      </c>
      <c r="AQ10" s="811">
        <v>36828</v>
      </c>
      <c r="AR10" s="825">
        <v>-33.5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283</v>
      </c>
      <c r="AL11" s="757"/>
      <c r="AM11" s="757"/>
      <c r="AN11" s="774"/>
      <c r="AO11" s="788" t="s">
        <v>155</v>
      </c>
      <c r="AP11" s="788" t="s">
        <v>155</v>
      </c>
      <c r="AQ11" s="811">
        <v>2575</v>
      </c>
      <c r="AR11" s="825" t="s">
        <v>155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48</v>
      </c>
      <c r="AL12" s="757"/>
      <c r="AM12" s="757"/>
      <c r="AN12" s="774"/>
      <c r="AO12" s="788" t="s">
        <v>155</v>
      </c>
      <c r="AP12" s="788" t="s">
        <v>155</v>
      </c>
      <c r="AQ12" s="811" t="s">
        <v>155</v>
      </c>
      <c r="AR12" s="825" t="s">
        <v>155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478</v>
      </c>
      <c r="AL13" s="757"/>
      <c r="AM13" s="757"/>
      <c r="AN13" s="774"/>
      <c r="AO13" s="788">
        <v>26514</v>
      </c>
      <c r="AP13" s="788">
        <v>9432</v>
      </c>
      <c r="AQ13" s="811">
        <v>11862</v>
      </c>
      <c r="AR13" s="825">
        <v>-20.5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479</v>
      </c>
      <c r="AL14" s="757"/>
      <c r="AM14" s="757"/>
      <c r="AN14" s="774"/>
      <c r="AO14" s="788">
        <v>2304</v>
      </c>
      <c r="AP14" s="788">
        <v>820</v>
      </c>
      <c r="AQ14" s="811">
        <v>4647</v>
      </c>
      <c r="AR14" s="825">
        <v>-82.4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243</v>
      </c>
      <c r="AL15" s="758"/>
      <c r="AM15" s="758"/>
      <c r="AN15" s="775"/>
      <c r="AO15" s="788">
        <v>-41152</v>
      </c>
      <c r="AP15" s="788">
        <v>-14640</v>
      </c>
      <c r="AQ15" s="811">
        <v>-13358</v>
      </c>
      <c r="AR15" s="825">
        <v>9.6</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147</v>
      </c>
      <c r="AL16" s="758"/>
      <c r="AM16" s="758"/>
      <c r="AN16" s="775"/>
      <c r="AO16" s="788">
        <v>996301</v>
      </c>
      <c r="AP16" s="788">
        <v>354429</v>
      </c>
      <c r="AQ16" s="811">
        <v>286004</v>
      </c>
      <c r="AR16" s="825">
        <v>23.9</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178</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491</v>
      </c>
      <c r="AP20" s="799" t="s">
        <v>305</v>
      </c>
      <c r="AQ20" s="812" t="s">
        <v>496</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480</v>
      </c>
      <c r="AL21" s="760"/>
      <c r="AM21" s="760"/>
      <c r="AN21" s="777"/>
      <c r="AO21" s="790">
        <v>31.66</v>
      </c>
      <c r="AP21" s="800">
        <v>24.25</v>
      </c>
      <c r="AQ21" s="813">
        <v>7.41</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481</v>
      </c>
      <c r="AL22" s="760"/>
      <c r="AM22" s="760"/>
      <c r="AN22" s="777"/>
      <c r="AO22" s="791">
        <v>99.2</v>
      </c>
      <c r="AP22" s="801">
        <v>95.4</v>
      </c>
      <c r="AQ22" s="814">
        <v>3.8</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475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143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490</v>
      </c>
      <c r="AP30" s="797"/>
      <c r="AQ30" s="808" t="s">
        <v>494</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492</v>
      </c>
      <c r="AQ31" s="809" t="s">
        <v>495</v>
      </c>
      <c r="AR31" s="823" t="s">
        <v>498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482</v>
      </c>
      <c r="AL32" s="761"/>
      <c r="AM32" s="761"/>
      <c r="AN32" s="778"/>
      <c r="AO32" s="788">
        <v>344517</v>
      </c>
      <c r="AP32" s="788">
        <v>122560</v>
      </c>
      <c r="AQ32" s="815">
        <v>167387</v>
      </c>
      <c r="AR32" s="825">
        <v>-26.8</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483</v>
      </c>
      <c r="AL33" s="761"/>
      <c r="AM33" s="761"/>
      <c r="AN33" s="778"/>
      <c r="AO33" s="788" t="s">
        <v>155</v>
      </c>
      <c r="AP33" s="788" t="s">
        <v>155</v>
      </c>
      <c r="AQ33" s="815" t="s">
        <v>155</v>
      </c>
      <c r="AR33" s="825" t="s">
        <v>155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17</v>
      </c>
      <c r="AL34" s="761"/>
      <c r="AM34" s="761"/>
      <c r="AN34" s="778"/>
      <c r="AO34" s="788" t="s">
        <v>155</v>
      </c>
      <c r="AP34" s="788" t="s">
        <v>155</v>
      </c>
      <c r="AQ34" s="815">
        <v>5</v>
      </c>
      <c r="AR34" s="825" t="s">
        <v>155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484</v>
      </c>
      <c r="AL35" s="761"/>
      <c r="AM35" s="761"/>
      <c r="AN35" s="778"/>
      <c r="AO35" s="788">
        <v>115592</v>
      </c>
      <c r="AP35" s="788">
        <v>41121</v>
      </c>
      <c r="AQ35" s="815">
        <v>34589</v>
      </c>
      <c r="AR35" s="825">
        <v>18.899999999999999</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145</v>
      </c>
      <c r="AL36" s="761"/>
      <c r="AM36" s="761"/>
      <c r="AN36" s="778"/>
      <c r="AO36" s="788" t="s">
        <v>155</v>
      </c>
      <c r="AP36" s="788" t="s">
        <v>155</v>
      </c>
      <c r="AQ36" s="815">
        <v>2508</v>
      </c>
      <c r="AR36" s="825" t="s">
        <v>155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254</v>
      </c>
      <c r="AL37" s="761"/>
      <c r="AM37" s="761"/>
      <c r="AN37" s="778"/>
      <c r="AO37" s="788">
        <v>39574</v>
      </c>
      <c r="AP37" s="788">
        <v>14078</v>
      </c>
      <c r="AQ37" s="815">
        <v>1525</v>
      </c>
      <c r="AR37" s="825">
        <v>823.1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485</v>
      </c>
      <c r="AL38" s="762"/>
      <c r="AM38" s="762"/>
      <c r="AN38" s="779"/>
      <c r="AO38" s="792">
        <v>21</v>
      </c>
      <c r="AP38" s="792">
        <v>7</v>
      </c>
      <c r="AQ38" s="816">
        <v>44</v>
      </c>
      <c r="AR38" s="814">
        <v>-84.1</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371</v>
      </c>
      <c r="AL39" s="762"/>
      <c r="AM39" s="762"/>
      <c r="AN39" s="779"/>
      <c r="AO39" s="788">
        <v>-30905</v>
      </c>
      <c r="AP39" s="788">
        <v>-10994</v>
      </c>
      <c r="AQ39" s="815">
        <v>-7489</v>
      </c>
      <c r="AR39" s="825">
        <v>46.8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486</v>
      </c>
      <c r="AL40" s="761"/>
      <c r="AM40" s="761"/>
      <c r="AN40" s="778"/>
      <c r="AO40" s="788">
        <v>-298377</v>
      </c>
      <c r="AP40" s="788">
        <v>-106146</v>
      </c>
      <c r="AQ40" s="815">
        <v>-138932</v>
      </c>
      <c r="AR40" s="825">
        <v>-23.6</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320</v>
      </c>
      <c r="AL41" s="763"/>
      <c r="AM41" s="763"/>
      <c r="AN41" s="780"/>
      <c r="AO41" s="788">
        <v>170422</v>
      </c>
      <c r="AP41" s="788">
        <v>60627</v>
      </c>
      <c r="AQ41" s="815">
        <v>59636</v>
      </c>
      <c r="AR41" s="825">
        <v>1.7</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476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487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490</v>
      </c>
      <c r="AN49" s="781" t="s">
        <v>443</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468</v>
      </c>
      <c r="AO50" s="794" t="s">
        <v>469</v>
      </c>
      <c r="AP50" s="805" t="s">
        <v>493</v>
      </c>
      <c r="AQ50" s="818" t="s">
        <v>359</v>
      </c>
      <c r="AR50" s="828" t="s">
        <v>499</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488</v>
      </c>
      <c r="AL51" s="764"/>
      <c r="AM51" s="770">
        <v>357672</v>
      </c>
      <c r="AN51" s="783">
        <v>116772</v>
      </c>
      <c r="AO51" s="795">
        <v>29.6</v>
      </c>
      <c r="AP51" s="806">
        <v>268375</v>
      </c>
      <c r="AQ51" s="819">
        <v>-1.2</v>
      </c>
      <c r="AR51" s="829">
        <v>30.8</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211</v>
      </c>
      <c r="AM52" s="771">
        <v>122765</v>
      </c>
      <c r="AN52" s="784">
        <v>40080</v>
      </c>
      <c r="AO52" s="796">
        <v>-6.7</v>
      </c>
      <c r="AP52" s="807">
        <v>119602</v>
      </c>
      <c r="AQ52" s="820">
        <v>1.5</v>
      </c>
      <c r="AR52" s="830">
        <v>-8.1999999999999993</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419</v>
      </c>
      <c r="AL53" s="764"/>
      <c r="AM53" s="770">
        <v>838039</v>
      </c>
      <c r="AN53" s="783">
        <v>278233</v>
      </c>
      <c r="AO53" s="795">
        <v>138.30000000000001</v>
      </c>
      <c r="AP53" s="806">
        <v>301035</v>
      </c>
      <c r="AQ53" s="819">
        <v>12.2</v>
      </c>
      <c r="AR53" s="829">
        <v>126.1</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211</v>
      </c>
      <c r="AM54" s="771">
        <v>382579</v>
      </c>
      <c r="AN54" s="784">
        <v>127018</v>
      </c>
      <c r="AO54" s="796">
        <v>216.9</v>
      </c>
      <c r="AP54" s="807">
        <v>154376</v>
      </c>
      <c r="AQ54" s="820">
        <v>29.1</v>
      </c>
      <c r="AR54" s="830">
        <v>187.8</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257</v>
      </c>
      <c r="AL55" s="764"/>
      <c r="AM55" s="770">
        <v>514333</v>
      </c>
      <c r="AN55" s="783">
        <v>174350</v>
      </c>
      <c r="AO55" s="795">
        <v>-37.299999999999997</v>
      </c>
      <c r="AP55" s="806">
        <v>277467</v>
      </c>
      <c r="AQ55" s="819">
        <v>-7.8</v>
      </c>
      <c r="AR55" s="829">
        <v>-29.5</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211</v>
      </c>
      <c r="AM56" s="771">
        <v>143086</v>
      </c>
      <c r="AN56" s="784">
        <v>48504</v>
      </c>
      <c r="AO56" s="796">
        <v>-61.8</v>
      </c>
      <c r="AP56" s="807">
        <v>128378</v>
      </c>
      <c r="AQ56" s="820">
        <v>-16.8</v>
      </c>
      <c r="AR56" s="830">
        <v>-45</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22</v>
      </c>
      <c r="AL57" s="764"/>
      <c r="AM57" s="770">
        <v>806078</v>
      </c>
      <c r="AN57" s="783">
        <v>279113</v>
      </c>
      <c r="AO57" s="795">
        <v>60.1</v>
      </c>
      <c r="AP57" s="806">
        <v>282256</v>
      </c>
      <c r="AQ57" s="819">
        <v>1.7</v>
      </c>
      <c r="AR57" s="829">
        <v>58.4</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211</v>
      </c>
      <c r="AM58" s="771">
        <v>251173</v>
      </c>
      <c r="AN58" s="784">
        <v>86971</v>
      </c>
      <c r="AO58" s="796">
        <v>79.3</v>
      </c>
      <c r="AP58" s="807">
        <v>145453</v>
      </c>
      <c r="AQ58" s="820">
        <v>13.3</v>
      </c>
      <c r="AR58" s="830">
        <v>66</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489</v>
      </c>
      <c r="AL59" s="764"/>
      <c r="AM59" s="770">
        <v>490495</v>
      </c>
      <c r="AN59" s="783">
        <v>174491</v>
      </c>
      <c r="AO59" s="795">
        <v>-37.5</v>
      </c>
      <c r="AP59" s="806">
        <v>295341</v>
      </c>
      <c r="AQ59" s="819">
        <v>4.5999999999999996</v>
      </c>
      <c r="AR59" s="829">
        <v>-42.1</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211</v>
      </c>
      <c r="AM60" s="771">
        <v>189005</v>
      </c>
      <c r="AN60" s="784">
        <v>67238</v>
      </c>
      <c r="AO60" s="796">
        <v>-22.7</v>
      </c>
      <c r="AP60" s="807">
        <v>137402</v>
      </c>
      <c r="AQ60" s="820">
        <v>-5.5</v>
      </c>
      <c r="AR60" s="830">
        <v>-17.2</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325</v>
      </c>
      <c r="AL61" s="767"/>
      <c r="AM61" s="770">
        <v>601323</v>
      </c>
      <c r="AN61" s="783">
        <v>204592</v>
      </c>
      <c r="AO61" s="795">
        <v>30.6</v>
      </c>
      <c r="AP61" s="806">
        <v>284895</v>
      </c>
      <c r="AQ61" s="821">
        <v>1.9</v>
      </c>
      <c r="AR61" s="829">
        <v>28.7</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211</v>
      </c>
      <c r="AM62" s="771">
        <v>217722</v>
      </c>
      <c r="AN62" s="784">
        <v>73962</v>
      </c>
      <c r="AO62" s="796">
        <v>41</v>
      </c>
      <c r="AP62" s="807">
        <v>137042</v>
      </c>
      <c r="AQ62" s="820">
        <v>4.3</v>
      </c>
      <c r="AR62" s="830">
        <v>36.700000000000003</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MYmUk3JorynUtPykS2es6lwPVwxRg02QInN1T7oqWbZQ4cK9gzVyk0lEurJ9YFZMjbda22IUjDahFV8opXGwkw==" saltValue="5UAuQTM85XxTIq11BX+RD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36</v>
      </c>
    </row>
    <row r="120" spans="125:125" ht="13.5" hidden="1" customHeight="1"/>
    <row r="121" spans="125:125" ht="13.5" hidden="1" customHeight="1">
      <c r="DU121" s="726"/>
    </row>
  </sheetData>
  <sheetProtection algorithmName="SHA-512" hashValue="xNZwbLq9Hf6kR7xRsNlHDMZl0cpwA+y2EBWJ2ivodtvBMB7E6CKZwrWDWOD//M+4wkasWpWmKvqmTYgWTdHq/w==" saltValue="i3Y7UIJH0TAtzgHvbfV+O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36</v>
      </c>
    </row>
  </sheetData>
  <sheetProtection algorithmName="SHA-512" hashValue="bkdJ2oYoAHXNfEfgZQNvd9ShOu2VkCJb0Y05OsIjmiTSanWkfqkJWS1uZKhyxPhRdXRFx/ZQUYcxhEo15f+W+A==" saltValue="7dxzKx5pZ8Zpny2tmjRhe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19</v>
      </c>
    </row>
    <row r="46" spans="2:10" ht="29.25" customHeight="1">
      <c r="B46" s="837" t="s">
        <v>81</v>
      </c>
      <c r="C46" s="841"/>
      <c r="D46" s="841"/>
      <c r="E46" s="845" t="s">
        <v>503</v>
      </c>
      <c r="F46" s="849" t="s">
        <v>20</v>
      </c>
      <c r="G46" s="853" t="s">
        <v>10</v>
      </c>
      <c r="H46" s="853" t="s">
        <v>12</v>
      </c>
      <c r="I46" s="853" t="s">
        <v>1</v>
      </c>
      <c r="J46" s="858" t="s">
        <v>27</v>
      </c>
    </row>
    <row r="47" spans="2:10" ht="57.75" customHeight="1">
      <c r="B47" s="838"/>
      <c r="C47" s="842" t="s">
        <v>500</v>
      </c>
      <c r="D47" s="842"/>
      <c r="E47" s="846"/>
      <c r="F47" s="850">
        <v>24.62</v>
      </c>
      <c r="G47" s="854">
        <v>26.15</v>
      </c>
      <c r="H47" s="854">
        <v>26.11</v>
      </c>
      <c r="I47" s="854">
        <v>28.88</v>
      </c>
      <c r="J47" s="859">
        <v>29.98</v>
      </c>
    </row>
    <row r="48" spans="2:10" ht="57.75" customHeight="1">
      <c r="B48" s="839"/>
      <c r="C48" s="843" t="s">
        <v>501</v>
      </c>
      <c r="D48" s="843"/>
      <c r="E48" s="847"/>
      <c r="F48" s="851">
        <v>4.63</v>
      </c>
      <c r="G48" s="855">
        <v>4.37</v>
      </c>
      <c r="H48" s="855">
        <v>4.97</v>
      </c>
      <c r="I48" s="855">
        <v>5.3</v>
      </c>
      <c r="J48" s="860">
        <v>4.4000000000000004</v>
      </c>
    </row>
    <row r="49" spans="2:10" ht="57.75" customHeight="1">
      <c r="B49" s="840"/>
      <c r="C49" s="844" t="s">
        <v>502</v>
      </c>
      <c r="D49" s="844"/>
      <c r="E49" s="848"/>
      <c r="F49" s="852" t="s">
        <v>391</v>
      </c>
      <c r="G49" s="856">
        <v>1.1200000000000001</v>
      </c>
      <c r="H49" s="856">
        <v>1.6</v>
      </c>
      <c r="I49" s="856">
        <v>0.76</v>
      </c>
      <c r="J49" s="861" t="s">
        <v>401</v>
      </c>
    </row>
    <row r="50" spans="2:10" ht="13.2"/>
  </sheetData>
  <sheetProtection algorithmName="SHA-512" hashValue="fLy21dMmGau8u9IhWukcbLoFYDjNJi+hpsyUCluCVo8fcJhBJDCvX9zJHsEoXiIxQ7/s3TemmXP/wGtbwMKOPg==" saltValue="tJynMq+JpAdtE0366PlhX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2025-07-24T09:35:53Z</dcterms:created>
  <dcterms:modified xsi:type="dcterms:W3CDTF">2025-10-01T23:29:07Z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2025-10-01T23:29:07Z</vt:filetime>
  </property>
</Properties>
</file>